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va\OneDrive\Desktop\SEvAC 4to TRIM 2025 COATEPEC\"/>
    </mc:Choice>
  </mc:AlternateContent>
  <xr:revisionPtr revIDLastSave="0" documentId="8_{59A958CA-3255-4838-A1A1-EAA676F8699E}" xr6:coauthVersionLast="47" xr6:coauthVersionMax="47" xr10:uidLastSave="{00000000-0000-0000-0000-000000000000}"/>
  <bookViews>
    <workbookView xWindow="-120" yWindow="-120" windowWidth="29040" windowHeight="15720" xr2:uid="{2D224006-EF1F-465B-A650-DAB0AABF0197}"/>
  </bookViews>
  <sheets>
    <sheet name="INVENTARIO" sheetId="2" r:id="rId1"/>
    <sheet name="INVENTARIO (2)" sheetId="5" state="hidden" r:id="rId2"/>
  </sheets>
  <definedNames>
    <definedName name="_xlnm.Print_Area" localSheetId="0">INVENTARIO!$A$1:$O$72</definedName>
    <definedName name="_xlnm.Print_Titles" localSheetId="0">INVENTARIO!$1:$7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5" l="1"/>
  <c r="K64" i="5"/>
  <c r="O71" i="2"/>
  <c r="M71" i="2"/>
</calcChain>
</file>

<file path=xl/sharedStrings.xml><?xml version="1.0" encoding="utf-8"?>
<sst xmlns="http://schemas.openxmlformats.org/spreadsheetml/2006/main" count="1276" uniqueCount="171">
  <si>
    <t>CUENTA</t>
  </si>
  <si>
    <t>NUMERO DE INVENTARIO</t>
  </si>
  <si>
    <t>DESCRIPCIÓN</t>
  </si>
  <si>
    <t>RESPONSABLE</t>
  </si>
  <si>
    <t>DOCUMENTO QUE ACREDITA LA PROPIEDAD (CFDI)</t>
  </si>
  <si>
    <t>MOTIVO DE ALTA</t>
  </si>
  <si>
    <t>MOTIVO DE BAJA</t>
  </si>
  <si>
    <t>FUENTE DE FINANCIAMIENTO</t>
  </si>
  <si>
    <t>IMPORTE</t>
  </si>
  <si>
    <t>FECHA DE ADQUISICIÓN</t>
  </si>
  <si>
    <t>VALOR NETO</t>
  </si>
  <si>
    <t>1241-1-5111</t>
  </si>
  <si>
    <t>ESCRITORIO DE MADERA 1.60 NEGRO CEREZO</t>
  </si>
  <si>
    <t>MODULO EJECUTIVO 1.60 COLOR NEGRO CAOBA</t>
  </si>
  <si>
    <t>SILLA SECRETARIAL MOD. LOGICA</t>
  </si>
  <si>
    <t>ARCHIVERO DE MADERA 4 GAVETAS COLOR NEGRO CEREZO</t>
  </si>
  <si>
    <t>SILLA FIJA DE TELA NEGRA</t>
  </si>
  <si>
    <t>SILLA PRESTIGE SIN BRAZOS</t>
  </si>
  <si>
    <t>ERIC CUEVAS HERRERO</t>
  </si>
  <si>
    <t>NORMA ANGELICA MARQUEZ JIMENEZ</t>
  </si>
  <si>
    <t>HUMBERTO ORTEGA JIMENEZ</t>
  </si>
  <si>
    <t>DIEGO ALFONSO FERRELA LOPEZ</t>
  </si>
  <si>
    <t>cf91106f-9281-4bee-98b0-a1e321bf41a6</t>
  </si>
  <si>
    <t>NO APLICA</t>
  </si>
  <si>
    <t>ADQUISICION</t>
  </si>
  <si>
    <t>RECURSOS FEDERALES</t>
  </si>
  <si>
    <t>1241-3-5151</t>
  </si>
  <si>
    <t>COMPUTADORA HP ALL-IN ONE HP</t>
  </si>
  <si>
    <t>IMPRESORA MULTIFUNCIONAL MARCA EPSON C634H, MODELO L3250, COLOR NEGRO, NO. DE SERIE XAG2048434</t>
  </si>
  <si>
    <t>IMPRESORA MULTIFUNCIONAL MARCA EPSON C634C, MODELO L3150, COLOR NEGRO, NO. DE SERIE X5E8034290</t>
  </si>
  <si>
    <t>IMPRESORA MULTIFUNCIONAL MARCA BROTHER, MODELO CDP-T520W, NO. DE SERIE U66053H1H951488</t>
  </si>
  <si>
    <t>IMPRESORA MULTIFUNCIONAL MARCA BROTHER, MODELO CDP-T520W, NO. DE SERIE U66053H1H950960</t>
  </si>
  <si>
    <t>EQUIPO MULTIFUNCIONAL MARCA  EPSON C631B, MODELO L6270, NO. DE SERIE X8G5019530</t>
  </si>
  <si>
    <t>EQUIPO MULTIFUNCIONAL MARCA  EPSON , MODELO L6270, NO. DE SERIE X8G5018207</t>
  </si>
  <si>
    <t>EQUIPO DE COMPUTO ENSAMBLADO MONITOR DELL, CPU MARCA HP CON NUM DE SERIE MXL34628JH, TECLADO Y MOUSE</t>
  </si>
  <si>
    <t>EQUIPO DE COMPUTO ENSAMBLADO MONITOR DELL, CPU MARCA HP CON NUM DE SERIE 2UA1450WYW, TECLADO Y MOUSE</t>
  </si>
  <si>
    <t>EQUIPO DE COMPUTO ENSAMBLADO MONITOR DELL, CPU MARCA HP CON NUM DE SERIE MXL2162HLL, TECLADO Y MOUSE</t>
  </si>
  <si>
    <t>EQUIPO DE COMPUTO ENSAMBLADO MONITOR DELL, CPU MARCA HP CON NUM DE SERIE MXL3180DNGL, TECLADO Y MOUSE</t>
  </si>
  <si>
    <t>Scanner Marca Brother, Modelo  ADS-4700W, No. Serie U66635G2XIII417</t>
  </si>
  <si>
    <t>Scanner Marca Brother, Modelo  ADS-4700W, No. Serie U66635H2XII3035</t>
  </si>
  <si>
    <t>Scanner Marca Brother, Modelo  ADS-4700W, No. Serie U66635G2XIII338</t>
  </si>
  <si>
    <t>Scanner Marca Brother, Modelo  ADS-4700W, No. Serie U66635H2XII3067</t>
  </si>
  <si>
    <t>Computadora Marca HP, Serie MXL5110R1B</t>
  </si>
  <si>
    <t>Equipo de computo ensamblada, Monitor NOC, CPU marca DELL, teclado u mouse marca PERFECTCHOICE</t>
  </si>
  <si>
    <t>ENSAMBLADO DE COMPUTADORA (INCLUYE: KIT DE TECLADO Y MOUSE A LOGITECH MK120 USB ALAMBRICO, REGULADOR CDP MOD R2C-AVR 1008 1000VA 8 CONTACTOS R2C-AVR1008, MEMORIA DDR4 KINGSTON FURY BEASTBLACK 32GB 3200MHZ DIMM(KF432C16BB/32), PROCESADOR INTEL CORE I5 12400 LGA 1700 BX8071512400, UNIDAD SSD KINGSTON NV2 2TB M.2 2280 NVMe 3500MB/s(SNV2S/2000G), GABINETE GAMER BALAM RUSH DRAGONFLY II GM740 MEDIA TORRE ATX / PANEL CRISTAL BR-935982, TARJETA DE VIDEO ASUS DUAL RTX 4060 O8G BLACK DLSS3 NVIDIA HDMI - DUAL-RTX4060-08G, FUENTE DE PODER GAMER BALAM RUSH GR BURST GR750B CERTIFICADA / 750W/ 80 PLUS BRONZE / ATX / NO MODULAR / BAJO NIVEL DE RUIDO / 5 AÑOS DE GARANTIA / NEGRO / BR-937672, TARJETA MADRE GIGABYTE B760M K DDR4 MICRO ATX LGA 1700 3200HZ HDMI (B760M K DDR4))</t>
  </si>
  <si>
    <t>MONITOR HP P24V G5 23.8 1920 X MNTR FULL HD 1080P HDMI VGA CABLE HDMI</t>
  </si>
  <si>
    <t>MULTIFUNCIONAL BROTHER MFC-T920DW TINTA CONTI COLOR/WIFI/DUPLEX/LCD/ 17-30 PPM NEGRO, 16-26 PPM COLOR</t>
  </si>
  <si>
    <t>REGULADOR DE VOLTAJE VICA CONNECT 800 800 VA / 400 W 4 TOMAS NEMA 5-15R Y CENTRO DE CARGA CON 4 PUERTOS USB</t>
  </si>
  <si>
    <t>LAPTOP LENOVO IDEAPAD SLIM 3 15IRU8 / CORE I5-1335U 1.3 GHZ / 8GB (SIN SLOT) / 512GB SSD / 15.6 FHD / TOUCH / COLOR ABISMO AZUL / WIN 11 HOME / 1 AÑO EN CENTRO DE SERVICIO - 82X70003LM</t>
  </si>
  <si>
    <t>AIO LENOVO IDEACENTRE 3 24IAP7 F0GH01DTLD /CORE I5 1342DH 3.4GHZ/8GB DDR4 2X4GB /512 SSD/23.8FHD/TOUCH/COLOR NEGRO/WIN 11 HOME</t>
  </si>
  <si>
    <t>ANA JOSELIN HERNANDEZ JIMENEZ</t>
  </si>
  <si>
    <t>HUMBERTO MENDEZ SANTOS</t>
  </si>
  <si>
    <t>JORGE CRUZ VAZQUEZ</t>
  </si>
  <si>
    <t>7F8E20D9-D9D8-4205-8E4B-1480F538AB0E</t>
  </si>
  <si>
    <t>1241-9-5191</t>
  </si>
  <si>
    <t>HL-1080-CV/A KIT TURBOHD 1080P / DVR 4 CANALES / 4 CÁMARAS BALA
COLORVU CON MICRÓFONO INTEGRADO
/ FUENTE DE PODER
ACCESORIOS DE INSTALACIÓN / DISCO DURO 1TB.</t>
  </si>
  <si>
    <t>d1294a04-ea82-4cd1-b203-5176ec8ea48f</t>
  </si>
  <si>
    <t>1244-1-5411</t>
  </si>
  <si>
    <t xml:space="preserve">CAMIONETA NISSAN PATRULLA NP300 DOBLE CABINA MODELO 2017 (diciembre 2016) CLAVE VEHICULAR 1041563. NO. MOTOR QR25147339H. NO SERIE 3N6AD33A3HK845988; </t>
  </si>
  <si>
    <t>CARRO JETTA-TRENDLINE, MARCA VOLKSWAGEN, NO DE SERIE 3VWNP6BU1NM028539, COLOR NEGRO, 4 PUERTAS, AÑO 2022</t>
  </si>
  <si>
    <t>FAC*4948 Y 10930</t>
  </si>
  <si>
    <t>FAC*4155</t>
  </si>
  <si>
    <t>1246-5-5651</t>
  </si>
  <si>
    <t>NX-1700HDK RADIO BASE KENWOOD 136-174 MHZ 260 CANALES, 50 WATTS
DIGITAL DMR Y ANALOGO INCLUYE: 1400T ANTENA BASE VHF,
OMNIDIRECCIONAL, RANGO DE FRECUENCIA 136 - 174 MHZ, 6DB, SLM9
MÁSTIL TELESCÓPICO DE 9 M. (REQUIERE ACCESORIOS DE INSTALACIÓN),
25 MTS LMR400 CABLE COAXIAL, FLEXIBLE, RG-8, 50 OHMS, SS-12 FUENTE
DE PODER CONMUTADA SALIDAS: 13.8VCC 12ª, CONECTORES E
INSTALACION</t>
  </si>
  <si>
    <t>NX-1700HNK RADIO KENWOOD 136-174 MHZ 260 CANALES, 50 WATTS
DIGITAL NXDN Y ANALOGO INCLUYE KIT DE ANTENA BR160.</t>
  </si>
  <si>
    <t>1400T ANTENA BASE VHF, OMNIDIRECCIONAL, RANGO DE FRECUENCIA 136
- 174 MHZ, 6DB INCLUYE SLM9 MÁSTIL TELESCÓPICO DE 9 M. (REQUIERE
ACCESORIOS DE INSTALACIÓN), 25 MTS LMR400 CABLE COAXIAL,
FLEXIBLE, RG-8, 50 OHMS</t>
  </si>
  <si>
    <t>RADIO KENWOOD MODELO TK-2000</t>
  </si>
  <si>
    <t>RADIO KENWOOD MODELO TK-2000 NUMERO DE SERIE C4310341</t>
  </si>
  <si>
    <t>RADIO KENWOOD MODELO TK-2000 NUMERO DE SERIE C3C13245</t>
  </si>
  <si>
    <t>RADIO KENWOOD MODELO TK-2000 NUMERO DE SERIE C3C13247</t>
  </si>
  <si>
    <t>RADIO KENWOOD MODELO TK-2000 NUMERO DE SERIE C3C13243</t>
  </si>
  <si>
    <t>RADIO KENWOOD MODELO TK-2000 NUMERO DE SERIE C4310342</t>
  </si>
  <si>
    <t>RADIO KENWOOD MODELO TK-2000 NUMERO DE SERIE C3C13241</t>
  </si>
  <si>
    <t>AMALIA CASTILLO HERRERO</t>
  </si>
  <si>
    <t>ELIGIO CORTES MARQUEZ</t>
  </si>
  <si>
    <t>MANUELA TORRES RAMOS</t>
  </si>
  <si>
    <t>NOMBRE CUENTA</t>
  </si>
  <si>
    <t>MUEBLES DE OFICINA Y ESTANTERIA</t>
  </si>
  <si>
    <t>EQUIPO DE COMPUTO Y DE TECNOLOGIAS DE LA INFORMACION</t>
  </si>
  <si>
    <t>OTROS MOBILIARIOS Y EQUIPOS  DE ADMINISTRACION</t>
  </si>
  <si>
    <t>AUTOMOVILES Y EQUIPO TERRESTE</t>
  </si>
  <si>
    <t xml:space="preserve"> MAQUINARIA, OTROS EQUIPOS Y HERRAMIENTAS </t>
  </si>
  <si>
    <t>PANTALLA CON SOPORTE PARA CICUITO CERRADO</t>
  </si>
  <si>
    <t>1241-1-5111-001</t>
  </si>
  <si>
    <t>1241-1-5111-002</t>
  </si>
  <si>
    <t>1241-1-5111-003</t>
  </si>
  <si>
    <t>1241-1-5111-004</t>
  </si>
  <si>
    <t>1241-1-5111-005</t>
  </si>
  <si>
    <t>1241-1-5111-006</t>
  </si>
  <si>
    <t>1241-1-5111-007</t>
  </si>
  <si>
    <t>1241-1-5111-008</t>
  </si>
  <si>
    <t>1241-1-5111-009</t>
  </si>
  <si>
    <t>1241-1-5111-010</t>
  </si>
  <si>
    <t>1241-1-5111-011</t>
  </si>
  <si>
    <t>1241-1-5111-012</t>
  </si>
  <si>
    <t>1241-1-5111-013</t>
  </si>
  <si>
    <t>1241-1-5111-014</t>
  </si>
  <si>
    <t>1241-1-5111-015</t>
  </si>
  <si>
    <t>1241-1-5111-016</t>
  </si>
  <si>
    <t>1241-1-5111-017</t>
  </si>
  <si>
    <t>1241-3-5151-001</t>
  </si>
  <si>
    <t>1241-3-5151-002</t>
  </si>
  <si>
    <t>1241-3-5151-003</t>
  </si>
  <si>
    <t>1241-3-5151-004</t>
  </si>
  <si>
    <t>1241-3-5151-005</t>
  </si>
  <si>
    <t>1241-3-5151-006</t>
  </si>
  <si>
    <t>1241-3-5151-007</t>
  </si>
  <si>
    <t>1241-3-5151-008</t>
  </si>
  <si>
    <t>1241-3-5151-009</t>
  </si>
  <si>
    <t>1241-3-5151-010</t>
  </si>
  <si>
    <t>1241-3-5151-011</t>
  </si>
  <si>
    <t>1241-3-5151-012</t>
  </si>
  <si>
    <t>1241-3-5151-013</t>
  </si>
  <si>
    <t>1241-3-5151-014</t>
  </si>
  <si>
    <t>1241-3-5151-015</t>
  </si>
  <si>
    <t>1241-3-5151-016</t>
  </si>
  <si>
    <t>1241-3-5151-017</t>
  </si>
  <si>
    <t>1241-3-5151-018</t>
  </si>
  <si>
    <t>1241-3-5151-019</t>
  </si>
  <si>
    <t>1241-3-5151-020</t>
  </si>
  <si>
    <t>1241-3-5151-021</t>
  </si>
  <si>
    <t>1241-3-5151-022</t>
  </si>
  <si>
    <t>1241-3-5151-023</t>
  </si>
  <si>
    <t>1241-3-5151-024</t>
  </si>
  <si>
    <t>1241-3-5151-025</t>
  </si>
  <si>
    <t>1241-3-5151-026</t>
  </si>
  <si>
    <t>1241-3-5151-027</t>
  </si>
  <si>
    <t>1244-1-5411-001</t>
  </si>
  <si>
    <t>1244-1-5411-002</t>
  </si>
  <si>
    <t>1246-5-5651-001</t>
  </si>
  <si>
    <t>1246-5-5651-002</t>
  </si>
  <si>
    <t>1246-5-5651-003</t>
  </si>
  <si>
    <t>1246-5-5651-004</t>
  </si>
  <si>
    <t>1246-5-5651-005</t>
  </si>
  <si>
    <t>1246-5-5651-006</t>
  </si>
  <si>
    <t>1246-5-5651-007</t>
  </si>
  <si>
    <t>1246-5-5651-008</t>
  </si>
  <si>
    <t>1246-5-5651-009</t>
  </si>
  <si>
    <t>1246-5-5651-010</t>
  </si>
  <si>
    <t>1246-5-5651-011</t>
  </si>
  <si>
    <t>1246-5-5651-012</t>
  </si>
  <si>
    <t>1246-5-5651-013</t>
  </si>
  <si>
    <t>1246-5-5651-014</t>
  </si>
  <si>
    <t>ANDRES GARCIA HERNANDEZ</t>
  </si>
  <si>
    <t>ÁREA</t>
  </si>
  <si>
    <t>REGIDURIA</t>
  </si>
  <si>
    <t>SECRETARÍA</t>
  </si>
  <si>
    <t>SEGURIDAD PUBLICA</t>
  </si>
  <si>
    <t>TESORERÍA</t>
  </si>
  <si>
    <t>DESARROLLO RURAL</t>
  </si>
  <si>
    <t>LISSET SARAI LIMON ZARAGOZA</t>
  </si>
  <si>
    <t>CONTRALORIA</t>
  </si>
  <si>
    <t>SINDICATURA</t>
  </si>
  <si>
    <t>OBRAS PUBLICAS</t>
  </si>
  <si>
    <t>PRESIDENCIA</t>
  </si>
  <si>
    <t>479febbe-197c-4a96-9b16-e8ae0c97ccab</t>
  </si>
  <si>
    <t>3060F456-750D-41A7-8687-367B318CF0A8</t>
  </si>
  <si>
    <t>35BEC71F-6072-406A-A044-8FCEF10EC467</t>
  </si>
  <si>
    <t>11E36BF4-A053-4694-A2BB-450E59AB7848</t>
  </si>
  <si>
    <t>D53D454A-5E94-4B8C-A8A9-102F4BDD39C4</t>
  </si>
  <si>
    <t>AE4C60C2-06A5-4520-9FCC-964EE11D2BB4</t>
  </si>
  <si>
    <t>B918E8FB-706E-4152-995B-3973F4C9E61E</t>
  </si>
  <si>
    <t xml:space="preserve">88F54DF8-CBEB-5786-9EFC-DED0C2A7C2D1	</t>
  </si>
  <si>
    <t>1241-3-5191-001</t>
  </si>
  <si>
    <t>1241-3-5191-002</t>
  </si>
  <si>
    <t>3938512F-9E49-4582-8BD3-09FB410AFB4F</t>
  </si>
  <si>
    <t>HUMBERTO MÉNDEZ SANTOS</t>
  </si>
  <si>
    <t>SEGURIDAD PÚBLICA</t>
  </si>
  <si>
    <t>1241-1-5111-018</t>
  </si>
  <si>
    <t>MUEBLES PARA SEGURIDAD PÚBLICA</t>
  </si>
  <si>
    <t>XXXXXXXX-XXXX-XXXX-XXXXXXXXXXX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</si>
</sst>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44" fontId="0" fillId="0" borderId="0" xfId="0" applyNumberFormat="1"/>
    <xf numFmtId="44" fontId="0" fillId="0" borderId="0" xfId="1" applyFont="1" applyAlignment="1">
      <alignment wrapText="1"/>
    </xf>
    <xf numFmtId="14" fontId="0" fillId="0" borderId="0" xfId="0" applyNumberFormat="1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1" xfId="0" applyBorder="1" applyAlignment="1">
      <alignment vertical="center" wrapText="1"/>
    </xf>
  </cellXfs>
  <cellStyles count="2">
    <cellStyle name="Moneda" xfId="1" builtinId="4"/>
    <cellStyle name="Normal" xfId="0" builtinId="0"/>
  </cellStyles>
  <dxfs count="38">
    <dxf>
      <numFmt numFmtId="34" formatCode="_-&quot;$&quot;* #,##0.00_-;\-&quot;$&quot;* #,##0.00_-;_-&quot;$&quot;* &quot;-&quot;??_-;_-@_-"/>
    </dxf>
    <dxf>
      <numFmt numFmtId="19" formatCode="dd/mm/yyyy"/>
    </dxf>
    <dxf>
      <numFmt numFmtId="34" formatCode="_-&quot;$&quot;* #,##0.00_-;\-&quot;$&quot;* #,##0.00_-;_-&quot;$&quot;* &quot;-&quot;??_-;_-@_-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numFmt numFmtId="19" formatCode="dd/mm/yyyy"/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numFmt numFmtId="34" formatCode="_-&quot;$&quot;* #,##0.00_-;\-&quot;$&quot;* #,##0.00_-;_-&quot;$&quot;* &quot;-&quot;??_-;_-@_-"/>
    </dxf>
    <dxf>
      <alignment textRotation="0" wrapText="1" indent="0" justifyLastLine="0" shrinkToFit="0" readingOrder="0"/>
    </dxf>
    <dxf>
      <numFmt numFmtId="19" formatCode="dd/mm/yyyy"/>
    </dxf>
    <dxf>
      <numFmt numFmtId="19" formatCode="dd/mm/yyyy"/>
      <alignment textRotation="0" wrapText="1" indent="0" justifyLastLine="0" shrinkToFit="0" readingOrder="0"/>
    </dxf>
    <dxf>
      <numFmt numFmtId="34" formatCode="_-&quot;$&quot;* #,##0.00_-;\-&quot;$&quot;* #,##0.00_-;_-&quot;$&quot;* &quot;-&quot;??_-;_-@_-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0</xdr:row>
      <xdr:rowOff>45720</xdr:rowOff>
    </xdr:from>
    <xdr:to>
      <xdr:col>14</xdr:col>
      <xdr:colOff>1082040</xdr:colOff>
      <xdr:row>5</xdr:row>
      <xdr:rowOff>45720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A135050-B3AD-8C1E-ACCA-65A58E50B4FA}"/>
            </a:ext>
          </a:extLst>
        </xdr:cNvPr>
        <xdr:cNvSpPr txBox="1"/>
      </xdr:nvSpPr>
      <xdr:spPr>
        <a:xfrm>
          <a:off x="800100" y="45720"/>
          <a:ext cx="1768602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00" b="1"/>
            <a:t>MUNICIPIO DE COATEPEC PUEBLA</a:t>
          </a:r>
        </a:p>
        <a:p>
          <a:pPr algn="ctr"/>
          <a:r>
            <a:rPr lang="es-MX" sz="1600" b="1"/>
            <a:t>INVENTARIO DE BIENES MUEBLES</a:t>
          </a:r>
        </a:p>
        <a:p>
          <a:pPr algn="ctr"/>
          <a:r>
            <a:rPr lang="es-MX" sz="1600" b="1"/>
            <a:t>01 DE ENERO AL 31 DE DICIEMBRE</a:t>
          </a:r>
          <a:r>
            <a:rPr lang="es-MX" sz="1600" b="1" baseline="0"/>
            <a:t> DE 2025</a:t>
          </a:r>
          <a:endParaRPr lang="es-MX" sz="1600" b="1"/>
        </a:p>
      </xdr:txBody>
    </xdr:sp>
    <xdr:clientData/>
  </xdr:twoCellAnchor>
  <xdr:twoCellAnchor editAs="oneCell">
    <xdr:from>
      <xdr:col>2</xdr:col>
      <xdr:colOff>38100</xdr:colOff>
      <xdr:row>0</xdr:row>
      <xdr:rowOff>106680</xdr:rowOff>
    </xdr:from>
    <xdr:to>
      <xdr:col>3</xdr:col>
      <xdr:colOff>0</xdr:colOff>
      <xdr:row>5</xdr:row>
      <xdr:rowOff>17979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4D0267-41F1-46E4-72B4-8F2481F15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" y="106680"/>
          <a:ext cx="723900" cy="825699"/>
        </a:xfrm>
        <a:prstGeom prst="rect">
          <a:avLst/>
        </a:prstGeom>
      </xdr:spPr>
    </xdr:pic>
    <xdr:clientData/>
  </xdr:twoCellAnchor>
  <xdr:twoCellAnchor>
    <xdr:from>
      <xdr:col>3</xdr:col>
      <xdr:colOff>350520</xdr:colOff>
      <xdr:row>72</xdr:row>
      <xdr:rowOff>121920</xdr:rowOff>
    </xdr:from>
    <xdr:to>
      <xdr:col>5</xdr:col>
      <xdr:colOff>1965960</xdr:colOff>
      <xdr:row>80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981E5EC-071E-C37F-984C-DE2EFA3F9B2A}"/>
            </a:ext>
          </a:extLst>
        </xdr:cNvPr>
        <xdr:cNvSpPr txBox="1"/>
      </xdr:nvSpPr>
      <xdr:spPr>
        <a:xfrm>
          <a:off x="1935480" y="39936420"/>
          <a:ext cx="4472940" cy="1516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400"/>
        </a:p>
        <a:p>
          <a:pPr algn="ctr"/>
          <a:r>
            <a:rPr lang="es-MX" sz="1400"/>
            <a:t>___________________________________________</a:t>
          </a:r>
        </a:p>
        <a:p>
          <a:pPr algn="ctr"/>
          <a:r>
            <a:rPr lang="es-MX" sz="1400" b="1"/>
            <a:t>C. HUMBERTO</a:t>
          </a:r>
          <a:r>
            <a:rPr lang="es-MX" sz="1400" b="1" baseline="0"/>
            <a:t> MENDEZ SANTOS</a:t>
          </a:r>
        </a:p>
        <a:p>
          <a:pPr algn="ctr"/>
          <a:r>
            <a:rPr lang="es-MX" sz="1400" baseline="0"/>
            <a:t>CONTRALOR MUNICIPAL</a:t>
          </a:r>
          <a:endParaRPr lang="es-MX" sz="1400"/>
        </a:p>
      </xdr:txBody>
    </xdr:sp>
    <xdr:clientData/>
  </xdr:twoCellAnchor>
  <xdr:twoCellAnchor>
    <xdr:from>
      <xdr:col>9</xdr:col>
      <xdr:colOff>982980</xdr:colOff>
      <xdr:row>72</xdr:row>
      <xdr:rowOff>144780</xdr:rowOff>
    </xdr:from>
    <xdr:to>
      <xdr:col>13</xdr:col>
      <xdr:colOff>906780</xdr:colOff>
      <xdr:row>81</xdr:row>
      <xdr:rowOff>15240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EAEA234-77D9-DF32-46D3-96719FA8D051}"/>
            </a:ext>
          </a:extLst>
        </xdr:cNvPr>
        <xdr:cNvSpPr txBox="1"/>
      </xdr:nvSpPr>
      <xdr:spPr>
        <a:xfrm>
          <a:off x="11689080" y="39959280"/>
          <a:ext cx="4472940" cy="1516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400"/>
        </a:p>
        <a:p>
          <a:pPr algn="ctr"/>
          <a:r>
            <a:rPr lang="es-MX" sz="1400"/>
            <a:t>___________________________________________</a:t>
          </a:r>
        </a:p>
        <a:p>
          <a:pPr algn="ctr"/>
          <a:r>
            <a:rPr lang="es-MX" sz="1400" b="1"/>
            <a:t>C. NORMA ANGELICA MARQUEZ JIMENEZ</a:t>
          </a:r>
          <a:endParaRPr lang="es-MX" sz="1400" b="1" baseline="0"/>
        </a:p>
        <a:p>
          <a:pPr algn="ctr"/>
          <a:r>
            <a:rPr lang="es-MX" sz="1400" baseline="0"/>
            <a:t>PRESIDENTA MUNICIPAL</a:t>
          </a:r>
          <a:endParaRPr lang="es-MX" sz="1400"/>
        </a:p>
      </xdr:txBody>
    </xdr:sp>
    <xdr:clientData/>
  </xdr:twoCellAnchor>
  <xdr:twoCellAnchor>
    <xdr:from>
      <xdr:col>5</xdr:col>
      <xdr:colOff>2476500</xdr:colOff>
      <xdr:row>72</xdr:row>
      <xdr:rowOff>121920</xdr:rowOff>
    </xdr:from>
    <xdr:to>
      <xdr:col>9</xdr:col>
      <xdr:colOff>685800</xdr:colOff>
      <xdr:row>80</xdr:row>
      <xdr:rowOff>175260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2D1DFFC-B84B-4ABA-8B8F-811A9ED17922}"/>
            </a:ext>
          </a:extLst>
        </xdr:cNvPr>
        <xdr:cNvSpPr txBox="1"/>
      </xdr:nvSpPr>
      <xdr:spPr>
        <a:xfrm>
          <a:off x="6918960" y="39936420"/>
          <a:ext cx="4472940" cy="1516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400"/>
        </a:p>
        <a:p>
          <a:pPr algn="ctr"/>
          <a:r>
            <a:rPr lang="es-MX" sz="1400"/>
            <a:t>___________________________________________</a:t>
          </a:r>
        </a:p>
        <a:p>
          <a:pPr algn="ctr"/>
          <a:r>
            <a:rPr lang="es-MX" sz="1400" b="1"/>
            <a:t>C. MANUEL OCHOA NICOLAS</a:t>
          </a:r>
          <a:endParaRPr lang="es-MX" sz="1400" b="1" baseline="0"/>
        </a:p>
        <a:p>
          <a:pPr algn="ctr"/>
          <a:r>
            <a:rPr lang="es-MX" sz="1400" baseline="0"/>
            <a:t>TESORERO MUNICIPAL</a:t>
          </a:r>
          <a:endParaRPr lang="es-MX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350520</xdr:colOff>
      <xdr:row>65</xdr:row>
      <xdr:rowOff>121920</xdr:rowOff>
    </xdr:from>
    <xdr:to>
      <xdr:col>3</xdr:col>
      <xdr:colOff>1965960</xdr:colOff>
      <xdr:row>73</xdr:row>
      <xdr:rowOff>175260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EB3B752-CE60-4382-94AB-19714099E130}"/>
            </a:ext>
          </a:extLst>
        </xdr:cNvPr>
        <xdr:cNvSpPr txBox="1"/>
      </xdr:nvSpPr>
      <xdr:spPr>
        <a:xfrm>
          <a:off x="1988820" y="44432220"/>
          <a:ext cx="4387215" cy="1577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400"/>
        </a:p>
        <a:p>
          <a:pPr algn="ctr"/>
          <a:r>
            <a:rPr lang="es-MX" sz="1400"/>
            <a:t>___________________________________________</a:t>
          </a:r>
        </a:p>
        <a:p>
          <a:pPr algn="ctr"/>
          <a:r>
            <a:rPr lang="es-MX" sz="1400" b="1"/>
            <a:t>C. HUMBERTO</a:t>
          </a:r>
          <a:r>
            <a:rPr lang="es-MX" sz="1400" b="1" baseline="0"/>
            <a:t> MENDEZ SANTOS</a:t>
          </a:r>
        </a:p>
        <a:p>
          <a:pPr algn="ctr"/>
          <a:r>
            <a:rPr lang="es-MX" sz="1400" baseline="0"/>
            <a:t>CONTRALOR MUNICIPAL</a:t>
          </a:r>
          <a:endParaRPr lang="es-MX" sz="1400"/>
        </a:p>
      </xdr:txBody>
    </xdr:sp>
    <xdr:clientData/>
  </xdr:twoCellAnchor>
  <xdr:twoCellAnchor>
    <xdr:from>
      <xdr:col>7</xdr:col>
      <xdr:colOff>982980</xdr:colOff>
      <xdr:row>65</xdr:row>
      <xdr:rowOff>144780</xdr:rowOff>
    </xdr:from>
    <xdr:to>
      <xdr:col>11</xdr:col>
      <xdr:colOff>906780</xdr:colOff>
      <xdr:row>74</xdr:row>
      <xdr:rowOff>15240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00A0433-2382-4998-9888-2666AB28BFC6}"/>
            </a:ext>
          </a:extLst>
        </xdr:cNvPr>
        <xdr:cNvSpPr txBox="1"/>
      </xdr:nvSpPr>
      <xdr:spPr>
        <a:xfrm>
          <a:off x="13232130" y="44455080"/>
          <a:ext cx="4352925" cy="1584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400"/>
        </a:p>
        <a:p>
          <a:pPr algn="ctr"/>
          <a:r>
            <a:rPr lang="es-MX" sz="1400"/>
            <a:t>___________________________________________</a:t>
          </a:r>
        </a:p>
        <a:p>
          <a:pPr algn="ctr"/>
          <a:r>
            <a:rPr lang="es-MX" sz="1400" b="1"/>
            <a:t>C. NORMA ANGELICA MARQUEZ JIMENEZ</a:t>
          </a:r>
          <a:endParaRPr lang="es-MX" sz="1400" b="1" baseline="0"/>
        </a:p>
        <a:p>
          <a:pPr algn="ctr"/>
          <a:r>
            <a:rPr lang="es-MX" sz="1400" baseline="0"/>
            <a:t>PRESIDENTA MUNICIPAL</a:t>
          </a:r>
          <a:endParaRPr lang="es-MX" sz="1400"/>
        </a:p>
      </xdr:txBody>
    </xdr:sp>
    <xdr:clientData/>
  </xdr:twoCellAnchor>
  <xdr:twoCellAnchor>
    <xdr:from>
      <xdr:col>3</xdr:col>
      <xdr:colOff>2476500</xdr:colOff>
      <xdr:row>65</xdr:row>
      <xdr:rowOff>121920</xdr:rowOff>
    </xdr:from>
    <xdr:to>
      <xdr:col>7</xdr:col>
      <xdr:colOff>685800</xdr:colOff>
      <xdr:row>73</xdr:row>
      <xdr:rowOff>175260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5A9938E-57B6-4CA3-9EC7-FBD025D80DD8}"/>
            </a:ext>
          </a:extLst>
        </xdr:cNvPr>
        <xdr:cNvSpPr txBox="1"/>
      </xdr:nvSpPr>
      <xdr:spPr>
        <a:xfrm>
          <a:off x="6886575" y="44432220"/>
          <a:ext cx="6048375" cy="1577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400"/>
        </a:p>
        <a:p>
          <a:pPr algn="ctr"/>
          <a:r>
            <a:rPr lang="es-MX" sz="1400"/>
            <a:t>___________________________________________</a:t>
          </a:r>
        </a:p>
        <a:p>
          <a:pPr algn="ctr"/>
          <a:r>
            <a:rPr lang="es-MX" sz="1400" b="1"/>
            <a:t>C. MANUEL OCHOA NICOLAS</a:t>
          </a:r>
          <a:endParaRPr lang="es-MX" sz="1400" b="1" baseline="0"/>
        </a:p>
        <a:p>
          <a:pPr algn="ctr"/>
          <a:r>
            <a:rPr lang="es-MX" sz="1400" baseline="0"/>
            <a:t>TESORERO MUNICIPAL</a:t>
          </a:r>
          <a:endParaRPr lang="es-MX" sz="14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7841B0-B745-4870-B614-E44223C51E12}" name="Tabla13" displayName="Tabla13" ref="C7:O71" totalsRowCount="1" headerRowDxfId="37">
  <autoFilter ref="C7:O70" xr:uid="{D67841B0-B745-4870-B614-E44223C51E12}"/>
  <sortState xmlns:xlrd2="http://schemas.microsoft.com/office/spreadsheetml/2017/richdata2" ref="C8:O70">
    <sortCondition ref="C7:C70"/>
  </sortState>
  <tableColumns count="13">
    <tableColumn id="2" xr3:uid="{624FE045-F969-487E-9229-004598D7EB36}" name="CUENTA" dataDxfId="17"/>
    <tableColumn id="13" xr3:uid="{55EC9638-DBFF-4D69-BAFB-26B1A04AACBF}" name="NOMBRE CUENTA" dataDxfId="16"/>
    <tableColumn id="3" xr3:uid="{C3C5F21B-206D-46E3-A4CD-6C8D3E605312}" name="NUMERO DE INVENTARIO" dataDxfId="15"/>
    <tableColumn id="4" xr3:uid="{5129986E-180E-45BC-883D-39B9C9E6AD7A}" name="DESCRIPCIÓN" dataDxfId="14" totalsRowDxfId="4"/>
    <tableColumn id="1" xr3:uid="{365AA3A4-296C-4B9A-9266-8132D091F51F}" name="ÁREA" dataDxfId="13" totalsRowDxfId="3"/>
    <tableColumn id="5" xr3:uid="{F7F48DDF-59FB-4AD9-B56B-2D3EFF217892}" name="RESPONSABLE" dataDxfId="12"/>
    <tableColumn id="6" xr3:uid="{1B396F6F-DAC3-4544-90ED-A5F5440C81F9}" name="DOCUMENTO QUE ACREDITA LA PROPIEDAD (CFDI)" dataDxfId="11"/>
    <tableColumn id="7" xr3:uid="{9B49FA8F-BB63-495B-9204-42772F9629EE}" name="MOTIVO DE ALTA" dataDxfId="10"/>
    <tableColumn id="8" xr3:uid="{1A3D4EDF-18EF-4803-969F-E14E6DC705BB}" name="MOTIVO DE BAJA" dataDxfId="9"/>
    <tableColumn id="9" xr3:uid="{2C00D89A-1DA6-4448-9EAA-4690A094BF52}" name="FUENTE DE FINANCIAMIENTO" dataDxfId="8"/>
    <tableColumn id="10" xr3:uid="{30A7F04E-336E-4014-B6C3-FE2EFC8AF4D8}" name="IMPORTE" totalsRowFunction="sum" dataDxfId="7" totalsRowDxfId="2" dataCellStyle="Moneda"/>
    <tableColumn id="11" xr3:uid="{1E0E1F7E-5AD6-4A3F-9CEF-00A1E495F61C}" name="FECHA DE ADQUISICIÓN" dataDxfId="6" totalsRowDxfId="1"/>
    <tableColumn id="12" xr3:uid="{DB4839F1-6200-4355-9FC8-90CA8BD10E42}" name="VALOR NETO" totalsRowFunction="sum" dataDxfId="5" totalsRowDxfId="0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E6AFDC-2AA6-4079-BDD0-149BC704D293}" name="Tabla132" displayName="Tabla132" ref="A1:M64" totalsRowCount="1" headerRowDxfId="36">
  <autoFilter ref="A1:M63" xr:uid="{D67841B0-B745-4870-B614-E44223C51E12}"/>
  <sortState xmlns:xlrd2="http://schemas.microsoft.com/office/spreadsheetml/2017/richdata2" ref="A2:M63">
    <sortCondition ref="A1:A63"/>
  </sortState>
  <tableColumns count="13">
    <tableColumn id="2" xr3:uid="{F3F1F54C-A317-44BE-9F8E-C008A9A5F184}" name="CUENTA" dataDxfId="35"/>
    <tableColumn id="13" xr3:uid="{4158BE8E-39B3-43D4-AD66-5452D52241F8}" name="NOMBRE CUENTA" dataDxfId="34"/>
    <tableColumn id="3" xr3:uid="{A3166C58-EC7B-4837-A5EA-68ED2BB5BC79}" name="NUMERO DE INVENTARIO" dataDxfId="33"/>
    <tableColumn id="4" xr3:uid="{89EC9D28-7EF7-4B24-A02A-321A0F9CEDDF}" name="DESCRIPCIÓN" dataDxfId="32" totalsRowDxfId="31"/>
    <tableColumn id="1" xr3:uid="{B21AC5E3-AD44-45E0-8EBD-6FAA2F558632}" name="ÁREA" dataDxfId="30" totalsRowDxfId="29"/>
    <tableColumn id="5" xr3:uid="{62EFB7F3-0B4D-49DE-8C47-4E907F0BC4F2}" name="RESPONSABLE" dataDxfId="28"/>
    <tableColumn id="6" xr3:uid="{AB30923C-BE64-488D-A249-14408741037D}" name="DOCUMENTO QUE ACREDITA LA PROPIEDAD (CFDI)" dataDxfId="27"/>
    <tableColumn id="7" xr3:uid="{0CB94D8E-6264-47CA-8612-41807993823E}" name="MOTIVO DE ALTA" dataDxfId="26"/>
    <tableColumn id="8" xr3:uid="{C040B2F4-B184-410F-8691-30E3182D20F0}" name="MOTIVO DE BAJA" dataDxfId="25"/>
    <tableColumn id="9" xr3:uid="{3F145184-578C-4D79-A3E1-1D83351C2707}" name="FUENTE DE FINANCIAMIENTO" dataDxfId="24"/>
    <tableColumn id="10" xr3:uid="{A27F182C-007F-4FE5-853F-577C68E6106E}" name="IMPORTE" totalsRowFunction="sum" dataDxfId="23" totalsRowDxfId="22" dataCellStyle="Moneda"/>
    <tableColumn id="11" xr3:uid="{08DD7DF8-A1F0-4CB2-981E-1D839AEC1B9A}" name="FECHA DE ADQUISICIÓN" dataDxfId="21" totalsRowDxfId="20"/>
    <tableColumn id="12" xr3:uid="{683E1F14-2FB9-401A-A4BA-45D91698F8BE}" name="VALOR NETO" totalsRowFunction="sum" dataDxfId="19" totalsRowDxfId="18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9D04-D084-4EAE-BBAD-422E2B7545C9}">
  <sheetPr>
    <pageSetUpPr fitToPage="1"/>
  </sheetPr>
  <dimension ref="B7:O71"/>
  <sheetViews>
    <sheetView tabSelected="1" view="pageBreakPreview" topLeftCell="A42" zoomScale="60" zoomScaleNormal="85" workbookViewId="0">
      <selection activeCell="O21" sqref="O21"/>
    </sheetView>
  </sheetViews>
  <sheetFormatPr baseColWidth="10" defaultRowHeight="15" x14ac:dyDescent="0.25"/>
  <cols>
    <col min="2" max="2" width="1.7109375" customWidth="1"/>
    <col min="4" max="4" width="23.7109375" customWidth="1"/>
    <col min="5" max="5" width="17.85546875" customWidth="1"/>
    <col min="6" max="6" width="38.7109375" style="1" customWidth="1"/>
    <col min="7" max="7" width="26.140625" style="1" customWidth="1"/>
    <col min="8" max="8" width="26.5703125" customWidth="1"/>
    <col min="9" max="9" width="26.140625" customWidth="1"/>
    <col min="10" max="11" width="16.42578125" customWidth="1"/>
    <col min="12" max="12" width="17.28515625" customWidth="1"/>
    <col min="13" max="13" width="16.28515625" customWidth="1"/>
    <col min="14" max="14" width="23" customWidth="1"/>
    <col min="15" max="15" width="16.28515625" customWidth="1"/>
  </cols>
  <sheetData>
    <row r="7" spans="2:15" s="2" customFormat="1" ht="39" customHeight="1" x14ac:dyDescent="0.25">
      <c r="B7" s="13"/>
      <c r="C7" s="3" t="s">
        <v>0</v>
      </c>
      <c r="D7" s="3" t="s">
        <v>76</v>
      </c>
      <c r="E7" s="3" t="s">
        <v>1</v>
      </c>
      <c r="F7" s="3" t="s">
        <v>2</v>
      </c>
      <c r="G7" s="3" t="s">
        <v>144</v>
      </c>
      <c r="H7" s="3" t="s">
        <v>3</v>
      </c>
      <c r="I7" s="3" t="s">
        <v>4</v>
      </c>
      <c r="J7" s="2" t="s">
        <v>5</v>
      </c>
      <c r="K7" s="2" t="s">
        <v>6</v>
      </c>
      <c r="L7" s="3" t="s">
        <v>7</v>
      </c>
      <c r="M7" s="3" t="s">
        <v>8</v>
      </c>
      <c r="N7" s="2" t="s">
        <v>9</v>
      </c>
      <c r="O7" s="2" t="s">
        <v>10</v>
      </c>
    </row>
    <row r="8" spans="2:15" ht="30" x14ac:dyDescent="0.25">
      <c r="B8" s="8"/>
      <c r="C8" s="1" t="s">
        <v>11</v>
      </c>
      <c r="D8" s="1" t="s">
        <v>77</v>
      </c>
      <c r="E8" s="1" t="s">
        <v>83</v>
      </c>
      <c r="F8" s="1" t="s">
        <v>12</v>
      </c>
      <c r="G8" s="1" t="s">
        <v>148</v>
      </c>
      <c r="H8" s="1" t="s">
        <v>18</v>
      </c>
      <c r="I8" s="1" t="s">
        <v>22</v>
      </c>
      <c r="J8" s="1" t="s">
        <v>24</v>
      </c>
      <c r="K8" s="1" t="s">
        <v>23</v>
      </c>
      <c r="L8" s="1" t="s">
        <v>25</v>
      </c>
      <c r="M8" s="6">
        <v>7876.4</v>
      </c>
      <c r="N8" s="7">
        <v>45657</v>
      </c>
      <c r="O8" s="6">
        <v>7876.4</v>
      </c>
    </row>
    <row r="9" spans="2:15" ht="30" x14ac:dyDescent="0.25">
      <c r="B9" s="8"/>
      <c r="C9" s="1" t="s">
        <v>11</v>
      </c>
      <c r="D9" s="1" t="s">
        <v>77</v>
      </c>
      <c r="E9" s="1" t="s">
        <v>84</v>
      </c>
      <c r="F9" s="1" t="s">
        <v>13</v>
      </c>
      <c r="G9" s="1" t="s">
        <v>154</v>
      </c>
      <c r="H9" s="1" t="s">
        <v>19</v>
      </c>
      <c r="I9" s="1" t="s">
        <v>22</v>
      </c>
      <c r="J9" s="1" t="s">
        <v>24</v>
      </c>
      <c r="K9" s="1" t="s">
        <v>23</v>
      </c>
      <c r="L9" s="1" t="s">
        <v>25</v>
      </c>
      <c r="M9" s="6">
        <v>22805.599999999999</v>
      </c>
      <c r="N9" s="7">
        <v>45657</v>
      </c>
      <c r="O9" s="6">
        <v>22805.599999999999</v>
      </c>
    </row>
    <row r="10" spans="2:15" ht="30" x14ac:dyDescent="0.25">
      <c r="B10" s="8"/>
      <c r="C10" s="1" t="s">
        <v>11</v>
      </c>
      <c r="D10" s="1" t="s">
        <v>77</v>
      </c>
      <c r="E10" s="1" t="s">
        <v>85</v>
      </c>
      <c r="F10" s="1" t="s">
        <v>14</v>
      </c>
      <c r="G10" s="1" t="s">
        <v>154</v>
      </c>
      <c r="H10" s="1" t="s">
        <v>19</v>
      </c>
      <c r="I10" s="1" t="s">
        <v>22</v>
      </c>
      <c r="J10" s="1" t="s">
        <v>24</v>
      </c>
      <c r="K10" s="1" t="s">
        <v>23</v>
      </c>
      <c r="L10" s="1" t="s">
        <v>25</v>
      </c>
      <c r="M10" s="6">
        <v>3120.4</v>
      </c>
      <c r="N10" s="7">
        <v>45657</v>
      </c>
      <c r="O10" s="6">
        <v>3120.4</v>
      </c>
    </row>
    <row r="11" spans="2:15" ht="30" x14ac:dyDescent="0.25">
      <c r="B11" s="8"/>
      <c r="C11" s="1" t="s">
        <v>11</v>
      </c>
      <c r="D11" s="1" t="s">
        <v>77</v>
      </c>
      <c r="E11" s="1" t="s">
        <v>86</v>
      </c>
      <c r="F11" s="1" t="s">
        <v>15</v>
      </c>
      <c r="G11" s="1" t="s">
        <v>154</v>
      </c>
      <c r="H11" s="1" t="s">
        <v>19</v>
      </c>
      <c r="I11" s="1" t="s">
        <v>22</v>
      </c>
      <c r="J11" s="1" t="s">
        <v>24</v>
      </c>
      <c r="K11" s="1" t="s">
        <v>23</v>
      </c>
      <c r="L11" s="1" t="s">
        <v>25</v>
      </c>
      <c r="M11" s="6">
        <v>8038.8</v>
      </c>
      <c r="N11" s="7">
        <v>45657</v>
      </c>
      <c r="O11" s="6">
        <v>8038.8</v>
      </c>
    </row>
    <row r="12" spans="2:15" ht="30" x14ac:dyDescent="0.25">
      <c r="B12" s="8"/>
      <c r="C12" s="1" t="s">
        <v>11</v>
      </c>
      <c r="D12" s="1" t="s">
        <v>77</v>
      </c>
      <c r="E12" s="1" t="s">
        <v>87</v>
      </c>
      <c r="F12" s="1" t="s">
        <v>16</v>
      </c>
      <c r="G12" s="1" t="s">
        <v>152</v>
      </c>
      <c r="H12" s="1" t="s">
        <v>20</v>
      </c>
      <c r="I12" s="1" t="s">
        <v>22</v>
      </c>
      <c r="J12" s="1" t="s">
        <v>24</v>
      </c>
      <c r="K12" s="1" t="s">
        <v>23</v>
      </c>
      <c r="L12" s="1" t="s">
        <v>25</v>
      </c>
      <c r="M12" s="6">
        <v>1334</v>
      </c>
      <c r="N12" s="7">
        <v>45657</v>
      </c>
      <c r="O12" s="6">
        <v>1334</v>
      </c>
    </row>
    <row r="13" spans="2:15" ht="30" x14ac:dyDescent="0.25">
      <c r="B13" s="8"/>
      <c r="C13" s="1" t="s">
        <v>11</v>
      </c>
      <c r="D13" s="1" t="s">
        <v>77</v>
      </c>
      <c r="E13" s="1" t="s">
        <v>88</v>
      </c>
      <c r="F13" s="1" t="s">
        <v>16</v>
      </c>
      <c r="G13" s="1" t="s">
        <v>152</v>
      </c>
      <c r="H13" s="1" t="s">
        <v>20</v>
      </c>
      <c r="I13" s="1" t="s">
        <v>22</v>
      </c>
      <c r="J13" s="1" t="s">
        <v>24</v>
      </c>
      <c r="K13" s="1" t="s">
        <v>23</v>
      </c>
      <c r="L13" s="1" t="s">
        <v>25</v>
      </c>
      <c r="M13" s="6">
        <v>1334</v>
      </c>
      <c r="N13" s="7">
        <v>45657</v>
      </c>
      <c r="O13" s="6">
        <v>1334</v>
      </c>
    </row>
    <row r="14" spans="2:15" ht="30" x14ac:dyDescent="0.25">
      <c r="B14" s="8"/>
      <c r="C14" s="1" t="s">
        <v>11</v>
      </c>
      <c r="D14" s="1" t="s">
        <v>77</v>
      </c>
      <c r="E14" s="1" t="s">
        <v>89</v>
      </c>
      <c r="F14" s="1" t="s">
        <v>16</v>
      </c>
      <c r="G14" s="1" t="s">
        <v>152</v>
      </c>
      <c r="H14" s="1" t="s">
        <v>20</v>
      </c>
      <c r="I14" s="1" t="s">
        <v>22</v>
      </c>
      <c r="J14" s="1" t="s">
        <v>24</v>
      </c>
      <c r="K14" s="1" t="s">
        <v>23</v>
      </c>
      <c r="L14" s="1" t="s">
        <v>25</v>
      </c>
      <c r="M14" s="6">
        <v>1334</v>
      </c>
      <c r="N14" s="7">
        <v>45657</v>
      </c>
      <c r="O14" s="6">
        <v>1334</v>
      </c>
    </row>
    <row r="15" spans="2:15" ht="30" x14ac:dyDescent="0.25">
      <c r="B15" s="8"/>
      <c r="C15" s="1" t="s">
        <v>11</v>
      </c>
      <c r="D15" s="1" t="s">
        <v>77</v>
      </c>
      <c r="E15" s="1" t="s">
        <v>90</v>
      </c>
      <c r="F15" s="1" t="s">
        <v>16</v>
      </c>
      <c r="G15" s="1" t="s">
        <v>152</v>
      </c>
      <c r="H15" s="1" t="s">
        <v>20</v>
      </c>
      <c r="I15" s="1" t="s">
        <v>22</v>
      </c>
      <c r="J15" s="1" t="s">
        <v>24</v>
      </c>
      <c r="K15" s="1" t="s">
        <v>23</v>
      </c>
      <c r="L15" s="1" t="s">
        <v>25</v>
      </c>
      <c r="M15" s="6">
        <v>1334</v>
      </c>
      <c r="N15" s="7">
        <v>45657</v>
      </c>
      <c r="O15" s="6">
        <v>1334</v>
      </c>
    </row>
    <row r="16" spans="2:15" ht="30" x14ac:dyDescent="0.25">
      <c r="B16" s="8"/>
      <c r="C16" s="1" t="s">
        <v>11</v>
      </c>
      <c r="D16" s="1" t="s">
        <v>77</v>
      </c>
      <c r="E16" s="1" t="s">
        <v>91</v>
      </c>
      <c r="F16" s="1" t="s">
        <v>16</v>
      </c>
      <c r="G16" s="1" t="s">
        <v>152</v>
      </c>
      <c r="H16" s="1" t="s">
        <v>20</v>
      </c>
      <c r="I16" s="1" t="s">
        <v>22</v>
      </c>
      <c r="J16" s="1" t="s">
        <v>24</v>
      </c>
      <c r="K16" s="1" t="s">
        <v>23</v>
      </c>
      <c r="L16" s="1" t="s">
        <v>25</v>
      </c>
      <c r="M16" s="6">
        <v>1334</v>
      </c>
      <c r="N16" s="7">
        <v>45657</v>
      </c>
      <c r="O16" s="6">
        <v>1334</v>
      </c>
    </row>
    <row r="17" spans="2:15" ht="30" x14ac:dyDescent="0.25">
      <c r="B17" s="8"/>
      <c r="C17" s="1" t="s">
        <v>11</v>
      </c>
      <c r="D17" s="1" t="s">
        <v>77</v>
      </c>
      <c r="E17" s="1" t="s">
        <v>92</v>
      </c>
      <c r="F17" s="1" t="s">
        <v>16</v>
      </c>
      <c r="G17" s="1" t="s">
        <v>152</v>
      </c>
      <c r="H17" s="1" t="s">
        <v>20</v>
      </c>
      <c r="I17" s="1" t="s">
        <v>22</v>
      </c>
      <c r="J17" s="1" t="s">
        <v>24</v>
      </c>
      <c r="K17" s="1" t="s">
        <v>23</v>
      </c>
      <c r="L17" s="1" t="s">
        <v>25</v>
      </c>
      <c r="M17" s="6">
        <v>1334</v>
      </c>
      <c r="N17" s="7">
        <v>45657</v>
      </c>
      <c r="O17" s="6">
        <v>1334</v>
      </c>
    </row>
    <row r="18" spans="2:15" ht="30" x14ac:dyDescent="0.25">
      <c r="B18" s="8"/>
      <c r="C18" s="1" t="s">
        <v>11</v>
      </c>
      <c r="D18" s="1" t="s">
        <v>77</v>
      </c>
      <c r="E18" s="1" t="s">
        <v>93</v>
      </c>
      <c r="F18" s="1" t="s">
        <v>16</v>
      </c>
      <c r="G18" s="1" t="s">
        <v>152</v>
      </c>
      <c r="H18" s="1" t="s">
        <v>20</v>
      </c>
      <c r="I18" s="1" t="s">
        <v>22</v>
      </c>
      <c r="J18" s="1" t="s">
        <v>24</v>
      </c>
      <c r="K18" s="1" t="s">
        <v>23</v>
      </c>
      <c r="L18" s="1" t="s">
        <v>25</v>
      </c>
      <c r="M18" s="6">
        <v>1334</v>
      </c>
      <c r="N18" s="7">
        <v>45657</v>
      </c>
      <c r="O18" s="6">
        <v>1334</v>
      </c>
    </row>
    <row r="19" spans="2:15" ht="30" x14ac:dyDescent="0.25">
      <c r="B19" s="8"/>
      <c r="C19" s="1" t="s">
        <v>11</v>
      </c>
      <c r="D19" s="1" t="s">
        <v>77</v>
      </c>
      <c r="E19" s="1" t="s">
        <v>94</v>
      </c>
      <c r="F19" s="1" t="s">
        <v>16</v>
      </c>
      <c r="G19" s="1" t="s">
        <v>152</v>
      </c>
      <c r="H19" s="1" t="s">
        <v>20</v>
      </c>
      <c r="I19" s="1" t="s">
        <v>22</v>
      </c>
      <c r="J19" s="1" t="s">
        <v>24</v>
      </c>
      <c r="K19" s="1" t="s">
        <v>23</v>
      </c>
      <c r="L19" s="1" t="s">
        <v>25</v>
      </c>
      <c r="M19" s="6">
        <v>1334</v>
      </c>
      <c r="N19" s="7">
        <v>45657</v>
      </c>
      <c r="O19" s="6">
        <v>1334</v>
      </c>
    </row>
    <row r="20" spans="2:15" ht="30" x14ac:dyDescent="0.25">
      <c r="B20" s="8"/>
      <c r="C20" s="1" t="s">
        <v>11</v>
      </c>
      <c r="D20" s="1" t="s">
        <v>77</v>
      </c>
      <c r="E20" s="1" t="s">
        <v>95</v>
      </c>
      <c r="F20" s="1" t="s">
        <v>16</v>
      </c>
      <c r="G20" s="1" t="s">
        <v>152</v>
      </c>
      <c r="H20" s="1" t="s">
        <v>20</v>
      </c>
      <c r="I20" s="1" t="s">
        <v>22</v>
      </c>
      <c r="J20" s="1" t="s">
        <v>24</v>
      </c>
      <c r="K20" s="1" t="s">
        <v>23</v>
      </c>
      <c r="L20" s="1" t="s">
        <v>25</v>
      </c>
      <c r="M20" s="6">
        <v>1334</v>
      </c>
      <c r="N20" s="7">
        <v>45657</v>
      </c>
      <c r="O20" s="6">
        <v>1334</v>
      </c>
    </row>
    <row r="21" spans="2:15" ht="30" x14ac:dyDescent="0.25">
      <c r="B21" s="8"/>
      <c r="C21" s="1" t="s">
        <v>11</v>
      </c>
      <c r="D21" s="1" t="s">
        <v>77</v>
      </c>
      <c r="E21" s="1" t="s">
        <v>96</v>
      </c>
      <c r="F21" s="1" t="s">
        <v>16</v>
      </c>
      <c r="G21" s="1" t="s">
        <v>152</v>
      </c>
      <c r="H21" s="1" t="s">
        <v>20</v>
      </c>
      <c r="I21" s="1" t="s">
        <v>22</v>
      </c>
      <c r="J21" s="1" t="s">
        <v>24</v>
      </c>
      <c r="K21" s="1" t="s">
        <v>23</v>
      </c>
      <c r="L21" s="1" t="s">
        <v>25</v>
      </c>
      <c r="M21" s="6">
        <v>1334</v>
      </c>
      <c r="N21" s="7">
        <v>45657</v>
      </c>
      <c r="O21" s="6">
        <v>1334</v>
      </c>
    </row>
    <row r="22" spans="2:15" ht="30" x14ac:dyDescent="0.25">
      <c r="B22" s="8"/>
      <c r="C22" s="1" t="s">
        <v>11</v>
      </c>
      <c r="D22" s="1" t="s">
        <v>77</v>
      </c>
      <c r="E22" s="1" t="s">
        <v>97</v>
      </c>
      <c r="F22" s="1" t="s">
        <v>16</v>
      </c>
      <c r="G22" s="1" t="s">
        <v>152</v>
      </c>
      <c r="H22" s="1" t="s">
        <v>20</v>
      </c>
      <c r="I22" s="1" t="s">
        <v>22</v>
      </c>
      <c r="J22" s="1" t="s">
        <v>24</v>
      </c>
      <c r="K22" s="1" t="s">
        <v>23</v>
      </c>
      <c r="L22" s="1" t="s">
        <v>25</v>
      </c>
      <c r="M22" s="6">
        <v>1334</v>
      </c>
      <c r="N22" s="7">
        <v>45657</v>
      </c>
      <c r="O22" s="6">
        <v>1334</v>
      </c>
    </row>
    <row r="23" spans="2:15" ht="30" x14ac:dyDescent="0.25">
      <c r="B23" s="8"/>
      <c r="C23" s="1" t="s">
        <v>11</v>
      </c>
      <c r="D23" s="1" t="s">
        <v>77</v>
      </c>
      <c r="E23" s="1" t="s">
        <v>98</v>
      </c>
      <c r="F23" s="1" t="s">
        <v>17</v>
      </c>
      <c r="G23" s="1" t="s">
        <v>154</v>
      </c>
      <c r="H23" s="1" t="s">
        <v>19</v>
      </c>
      <c r="I23" s="1" t="s">
        <v>22</v>
      </c>
      <c r="J23" s="1" t="s">
        <v>24</v>
      </c>
      <c r="K23" s="1" t="s">
        <v>23</v>
      </c>
      <c r="L23" s="1" t="s">
        <v>25</v>
      </c>
      <c r="M23" s="6">
        <v>3194.4</v>
      </c>
      <c r="N23" s="7">
        <v>45657</v>
      </c>
      <c r="O23" s="6">
        <v>3194.4</v>
      </c>
    </row>
    <row r="24" spans="2:15" ht="38.25" customHeight="1" x14ac:dyDescent="0.25">
      <c r="B24" s="8"/>
      <c r="C24" s="1" t="s">
        <v>11</v>
      </c>
      <c r="D24" s="1" t="s">
        <v>77</v>
      </c>
      <c r="E24" s="1" t="s">
        <v>99</v>
      </c>
      <c r="F24" s="1" t="s">
        <v>12</v>
      </c>
      <c r="G24" s="1" t="s">
        <v>148</v>
      </c>
      <c r="H24" s="1" t="s">
        <v>21</v>
      </c>
      <c r="I24" s="1" t="s">
        <v>155</v>
      </c>
      <c r="J24" s="1" t="s">
        <v>24</v>
      </c>
      <c r="K24" s="1" t="s">
        <v>23</v>
      </c>
      <c r="L24" s="1" t="s">
        <v>25</v>
      </c>
      <c r="M24" s="6">
        <v>7876.4</v>
      </c>
      <c r="N24" s="7">
        <v>45678</v>
      </c>
      <c r="O24" s="6">
        <v>7876.4</v>
      </c>
    </row>
    <row r="25" spans="2:15" ht="38.25" customHeight="1" x14ac:dyDescent="0.25">
      <c r="B25" s="8"/>
      <c r="C25" s="1" t="s">
        <v>11</v>
      </c>
      <c r="D25" s="1" t="s">
        <v>77</v>
      </c>
      <c r="E25" s="1" t="s">
        <v>168</v>
      </c>
      <c r="F25" s="1" t="s">
        <v>169</v>
      </c>
      <c r="G25" s="1" t="s">
        <v>167</v>
      </c>
      <c r="H25" s="1" t="s">
        <v>166</v>
      </c>
      <c r="I25" s="1" t="s">
        <v>170</v>
      </c>
      <c r="J25" s="1" t="s">
        <v>24</v>
      </c>
      <c r="K25" s="1" t="s">
        <v>23</v>
      </c>
      <c r="L25" s="1" t="s">
        <v>25</v>
      </c>
      <c r="M25" s="6">
        <v>62900</v>
      </c>
      <c r="N25" s="7">
        <v>46003</v>
      </c>
      <c r="O25" s="6">
        <v>62900</v>
      </c>
    </row>
    <row r="26" spans="2:15" ht="45" x14ac:dyDescent="0.25">
      <c r="B26" s="9"/>
      <c r="C26" s="1" t="s">
        <v>26</v>
      </c>
      <c r="D26" s="1" t="s">
        <v>78</v>
      </c>
      <c r="E26" s="1" t="s">
        <v>100</v>
      </c>
      <c r="F26" s="1" t="s">
        <v>27</v>
      </c>
      <c r="G26" s="1" t="s">
        <v>146</v>
      </c>
      <c r="H26" s="1" t="s">
        <v>50</v>
      </c>
      <c r="I26" s="1" t="s">
        <v>157</v>
      </c>
      <c r="J26" s="1" t="s">
        <v>24</v>
      </c>
      <c r="K26" s="1" t="s">
        <v>23</v>
      </c>
      <c r="L26" s="1" t="s">
        <v>25</v>
      </c>
      <c r="M26" s="6">
        <v>9900.02</v>
      </c>
      <c r="N26" s="7">
        <v>42735</v>
      </c>
      <c r="O26" s="6">
        <v>9900.02</v>
      </c>
    </row>
    <row r="27" spans="2:15" ht="45" x14ac:dyDescent="0.25">
      <c r="B27" s="9"/>
      <c r="C27" s="1" t="s">
        <v>26</v>
      </c>
      <c r="D27" s="1" t="s">
        <v>78</v>
      </c>
      <c r="E27" s="1" t="s">
        <v>101</v>
      </c>
      <c r="F27" s="1" t="s">
        <v>28</v>
      </c>
      <c r="G27" s="1" t="s">
        <v>148</v>
      </c>
      <c r="H27" s="1" t="s">
        <v>21</v>
      </c>
      <c r="I27" s="1" t="s">
        <v>156</v>
      </c>
      <c r="J27" s="1" t="s">
        <v>24</v>
      </c>
      <c r="K27" s="1" t="s">
        <v>23</v>
      </c>
      <c r="L27" s="1" t="s">
        <v>25</v>
      </c>
      <c r="M27" s="6">
        <v>4408</v>
      </c>
      <c r="N27" s="7">
        <v>43626</v>
      </c>
      <c r="O27" s="6">
        <v>4408</v>
      </c>
    </row>
    <row r="28" spans="2:15" ht="45" x14ac:dyDescent="0.25">
      <c r="B28" s="9"/>
      <c r="C28" s="1" t="s">
        <v>26</v>
      </c>
      <c r="D28" s="1" t="s">
        <v>78</v>
      </c>
      <c r="E28" s="1" t="s">
        <v>102</v>
      </c>
      <c r="F28" s="1" t="s">
        <v>29</v>
      </c>
      <c r="G28" s="1" t="s">
        <v>151</v>
      </c>
      <c r="H28" s="1" t="s">
        <v>51</v>
      </c>
      <c r="I28" s="1" t="s">
        <v>156</v>
      </c>
      <c r="J28" s="1" t="s">
        <v>24</v>
      </c>
      <c r="K28" s="1" t="s">
        <v>23</v>
      </c>
      <c r="L28" s="1" t="s">
        <v>25</v>
      </c>
      <c r="M28" s="6">
        <v>4408</v>
      </c>
      <c r="N28" s="7">
        <v>43626</v>
      </c>
      <c r="O28" s="6">
        <v>4408</v>
      </c>
    </row>
    <row r="29" spans="2:15" ht="45" x14ac:dyDescent="0.25">
      <c r="B29" s="9"/>
      <c r="C29" s="1" t="s">
        <v>26</v>
      </c>
      <c r="D29" s="1" t="s">
        <v>78</v>
      </c>
      <c r="E29" s="1" t="s">
        <v>103</v>
      </c>
      <c r="F29" s="1" t="s">
        <v>30</v>
      </c>
      <c r="G29" s="1" t="s">
        <v>153</v>
      </c>
      <c r="H29" s="1" t="s">
        <v>52</v>
      </c>
      <c r="I29" s="1" t="s">
        <v>158</v>
      </c>
      <c r="J29" s="1" t="s">
        <v>24</v>
      </c>
      <c r="K29" s="1" t="s">
        <v>23</v>
      </c>
      <c r="L29" s="1" t="s">
        <v>25</v>
      </c>
      <c r="M29" s="6">
        <v>4748</v>
      </c>
      <c r="N29" s="7">
        <v>44589</v>
      </c>
      <c r="O29" s="6">
        <v>4748</v>
      </c>
    </row>
    <row r="30" spans="2:15" ht="45" x14ac:dyDescent="0.25">
      <c r="B30" s="9"/>
      <c r="C30" s="1" t="s">
        <v>26</v>
      </c>
      <c r="D30" s="1" t="s">
        <v>78</v>
      </c>
      <c r="E30" s="1" t="s">
        <v>104</v>
      </c>
      <c r="F30" s="1" t="s">
        <v>31</v>
      </c>
      <c r="G30" s="1" t="s">
        <v>146</v>
      </c>
      <c r="H30" s="1" t="s">
        <v>50</v>
      </c>
      <c r="I30" s="1" t="s">
        <v>158</v>
      </c>
      <c r="J30" s="1" t="s">
        <v>24</v>
      </c>
      <c r="K30" s="1" t="s">
        <v>23</v>
      </c>
      <c r="L30" s="1" t="s">
        <v>25</v>
      </c>
      <c r="M30" s="6">
        <v>4748</v>
      </c>
      <c r="N30" s="7">
        <v>44589</v>
      </c>
      <c r="O30" s="6">
        <v>4748</v>
      </c>
    </row>
    <row r="31" spans="2:15" ht="45" x14ac:dyDescent="0.25">
      <c r="B31" s="9"/>
      <c r="C31" s="1" t="s">
        <v>26</v>
      </c>
      <c r="D31" s="1" t="s">
        <v>78</v>
      </c>
      <c r="E31" s="1" t="s">
        <v>105</v>
      </c>
      <c r="F31" s="1" t="s">
        <v>32</v>
      </c>
      <c r="G31" s="1" t="s">
        <v>148</v>
      </c>
      <c r="H31" s="1" t="s">
        <v>21</v>
      </c>
      <c r="I31" s="1" t="s">
        <v>159</v>
      </c>
      <c r="J31" s="1" t="s">
        <v>24</v>
      </c>
      <c r="K31" s="1" t="s">
        <v>23</v>
      </c>
      <c r="L31" s="1" t="s">
        <v>25</v>
      </c>
      <c r="M31" s="6">
        <v>8950</v>
      </c>
      <c r="N31" s="7">
        <v>44755</v>
      </c>
      <c r="O31" s="6">
        <v>8950</v>
      </c>
    </row>
    <row r="32" spans="2:15" ht="45" x14ac:dyDescent="0.25">
      <c r="B32" s="9"/>
      <c r="C32" s="1" t="s">
        <v>26</v>
      </c>
      <c r="D32" s="1" t="s">
        <v>78</v>
      </c>
      <c r="E32" s="1" t="s">
        <v>106</v>
      </c>
      <c r="F32" s="1" t="s">
        <v>33</v>
      </c>
      <c r="G32" s="1" t="s">
        <v>151</v>
      </c>
      <c r="H32" s="1" t="s">
        <v>51</v>
      </c>
      <c r="I32" s="1" t="s">
        <v>159</v>
      </c>
      <c r="J32" s="1" t="s">
        <v>24</v>
      </c>
      <c r="K32" s="1" t="s">
        <v>23</v>
      </c>
      <c r="L32" s="1" t="s">
        <v>25</v>
      </c>
      <c r="M32" s="6">
        <v>8950</v>
      </c>
      <c r="N32" s="7">
        <v>44755</v>
      </c>
      <c r="O32" s="6">
        <v>8950</v>
      </c>
    </row>
    <row r="33" spans="2:15" ht="45" x14ac:dyDescent="0.25">
      <c r="B33" s="9"/>
      <c r="C33" s="1" t="s">
        <v>26</v>
      </c>
      <c r="D33" s="1" t="s">
        <v>78</v>
      </c>
      <c r="E33" s="1" t="s">
        <v>107</v>
      </c>
      <c r="F33" s="1" t="s">
        <v>34</v>
      </c>
      <c r="G33" s="1" t="s">
        <v>148</v>
      </c>
      <c r="H33" s="1" t="s">
        <v>21</v>
      </c>
      <c r="I33" s="1" t="s">
        <v>160</v>
      </c>
      <c r="J33" s="1" t="s">
        <v>24</v>
      </c>
      <c r="K33" s="1" t="s">
        <v>23</v>
      </c>
      <c r="L33" s="1" t="s">
        <v>25</v>
      </c>
      <c r="M33" s="6">
        <v>7540</v>
      </c>
      <c r="N33" s="7">
        <v>44893</v>
      </c>
      <c r="O33" s="6">
        <v>7540</v>
      </c>
    </row>
    <row r="34" spans="2:15" ht="45" x14ac:dyDescent="0.25">
      <c r="B34" s="9"/>
      <c r="C34" s="1" t="s">
        <v>26</v>
      </c>
      <c r="D34" s="1" t="s">
        <v>78</v>
      </c>
      <c r="E34" s="1" t="s">
        <v>108</v>
      </c>
      <c r="F34" s="1" t="s">
        <v>35</v>
      </c>
      <c r="G34" s="1" t="s">
        <v>149</v>
      </c>
      <c r="H34" s="1" t="s">
        <v>150</v>
      </c>
      <c r="I34" s="1" t="s">
        <v>160</v>
      </c>
      <c r="J34" s="1" t="s">
        <v>24</v>
      </c>
      <c r="K34" s="1" t="s">
        <v>23</v>
      </c>
      <c r="L34" s="1" t="s">
        <v>25</v>
      </c>
      <c r="M34" s="6">
        <v>7540</v>
      </c>
      <c r="N34" s="7">
        <v>44893</v>
      </c>
      <c r="O34" s="6">
        <v>7540</v>
      </c>
    </row>
    <row r="35" spans="2:15" ht="45" x14ac:dyDescent="0.25">
      <c r="B35" s="9"/>
      <c r="C35" s="1" t="s">
        <v>26</v>
      </c>
      <c r="D35" s="1" t="s">
        <v>78</v>
      </c>
      <c r="E35" s="1" t="s">
        <v>109</v>
      </c>
      <c r="F35" s="1" t="s">
        <v>36</v>
      </c>
      <c r="G35" s="1" t="s">
        <v>151</v>
      </c>
      <c r="H35" s="1" t="s">
        <v>51</v>
      </c>
      <c r="I35" s="1" t="s">
        <v>160</v>
      </c>
      <c r="J35" s="1" t="s">
        <v>24</v>
      </c>
      <c r="K35" s="1" t="s">
        <v>23</v>
      </c>
      <c r="L35" s="1" t="s">
        <v>25</v>
      </c>
      <c r="M35" s="6">
        <v>7540</v>
      </c>
      <c r="N35" s="7">
        <v>44893</v>
      </c>
      <c r="O35" s="6">
        <v>7540</v>
      </c>
    </row>
    <row r="36" spans="2:15" ht="60" x14ac:dyDescent="0.25">
      <c r="B36" s="9"/>
      <c r="C36" s="1" t="s">
        <v>26</v>
      </c>
      <c r="D36" s="1" t="s">
        <v>78</v>
      </c>
      <c r="E36" s="1" t="s">
        <v>110</v>
      </c>
      <c r="F36" s="1" t="s">
        <v>37</v>
      </c>
      <c r="G36" s="1" t="s">
        <v>153</v>
      </c>
      <c r="H36" s="1" t="s">
        <v>52</v>
      </c>
      <c r="I36" s="1" t="s">
        <v>160</v>
      </c>
      <c r="J36" s="1" t="s">
        <v>24</v>
      </c>
      <c r="K36" s="1" t="s">
        <v>23</v>
      </c>
      <c r="L36" s="1" t="s">
        <v>25</v>
      </c>
      <c r="M36" s="6">
        <v>7540</v>
      </c>
      <c r="N36" s="7">
        <v>44893</v>
      </c>
      <c r="O36" s="6">
        <v>7540</v>
      </c>
    </row>
    <row r="37" spans="2:15" ht="45" x14ac:dyDescent="0.25">
      <c r="B37" s="9"/>
      <c r="C37" s="1" t="s">
        <v>26</v>
      </c>
      <c r="D37" s="1" t="s">
        <v>78</v>
      </c>
      <c r="E37" s="1" t="s">
        <v>111</v>
      </c>
      <c r="F37" s="1" t="s">
        <v>38</v>
      </c>
      <c r="G37" s="1" t="s">
        <v>148</v>
      </c>
      <c r="H37" s="1" t="s">
        <v>21</v>
      </c>
      <c r="I37" s="1" t="s">
        <v>161</v>
      </c>
      <c r="J37" s="1" t="s">
        <v>24</v>
      </c>
      <c r="K37" s="1" t="s">
        <v>23</v>
      </c>
      <c r="L37" s="1" t="s">
        <v>25</v>
      </c>
      <c r="M37" s="6">
        <v>19488.034799999998</v>
      </c>
      <c r="N37" s="7">
        <v>45289</v>
      </c>
      <c r="O37" s="6">
        <v>19488.034799999998</v>
      </c>
    </row>
    <row r="38" spans="2:15" ht="45" x14ac:dyDescent="0.25">
      <c r="B38" s="9"/>
      <c r="C38" s="1" t="s">
        <v>26</v>
      </c>
      <c r="D38" s="1" t="s">
        <v>78</v>
      </c>
      <c r="E38" s="1" t="s">
        <v>112</v>
      </c>
      <c r="F38" s="1" t="s">
        <v>39</v>
      </c>
      <c r="G38" s="1" t="s">
        <v>146</v>
      </c>
      <c r="H38" s="1" t="s">
        <v>50</v>
      </c>
      <c r="I38" s="1" t="s">
        <v>161</v>
      </c>
      <c r="J38" s="1" t="s">
        <v>24</v>
      </c>
      <c r="K38" s="1" t="s">
        <v>23</v>
      </c>
      <c r="L38" s="1" t="s">
        <v>25</v>
      </c>
      <c r="M38" s="6">
        <v>19488.034799999998</v>
      </c>
      <c r="N38" s="7">
        <v>45289</v>
      </c>
      <c r="O38" s="6">
        <v>19488.034799999998</v>
      </c>
    </row>
    <row r="39" spans="2:15" ht="45" x14ac:dyDescent="0.25">
      <c r="B39" s="9"/>
      <c r="C39" s="1" t="s">
        <v>26</v>
      </c>
      <c r="D39" s="1" t="s">
        <v>78</v>
      </c>
      <c r="E39" s="1" t="s">
        <v>113</v>
      </c>
      <c r="F39" s="1" t="s">
        <v>40</v>
      </c>
      <c r="G39" s="1" t="s">
        <v>153</v>
      </c>
      <c r="H39" s="1" t="s">
        <v>52</v>
      </c>
      <c r="I39" s="1" t="s">
        <v>161</v>
      </c>
      <c r="J39" s="1" t="s">
        <v>24</v>
      </c>
      <c r="K39" s="1" t="s">
        <v>23</v>
      </c>
      <c r="L39" s="1" t="s">
        <v>25</v>
      </c>
      <c r="M39" s="6">
        <v>19488.034799999998</v>
      </c>
      <c r="N39" s="7">
        <v>45289</v>
      </c>
      <c r="O39" s="6">
        <v>19488.034799999998</v>
      </c>
    </row>
    <row r="40" spans="2:15" ht="45" x14ac:dyDescent="0.25">
      <c r="B40" s="9"/>
      <c r="C40" s="1" t="s">
        <v>26</v>
      </c>
      <c r="D40" s="1" t="s">
        <v>78</v>
      </c>
      <c r="E40" s="1" t="s">
        <v>114</v>
      </c>
      <c r="F40" s="1" t="s">
        <v>41</v>
      </c>
      <c r="G40" s="1" t="s">
        <v>151</v>
      </c>
      <c r="H40" s="1" t="s">
        <v>51</v>
      </c>
      <c r="I40" s="1" t="s">
        <v>161</v>
      </c>
      <c r="J40" s="1" t="s">
        <v>24</v>
      </c>
      <c r="K40" s="1" t="s">
        <v>23</v>
      </c>
      <c r="L40" s="1" t="s">
        <v>25</v>
      </c>
      <c r="M40" s="6">
        <v>19488.034799999998</v>
      </c>
      <c r="N40" s="7">
        <v>45289</v>
      </c>
      <c r="O40" s="6">
        <v>19488.034799999998</v>
      </c>
    </row>
    <row r="41" spans="2:15" ht="45" x14ac:dyDescent="0.25">
      <c r="B41" s="9"/>
      <c r="C41" s="1" t="s">
        <v>26</v>
      </c>
      <c r="D41" s="1" t="s">
        <v>78</v>
      </c>
      <c r="E41" s="1" t="s">
        <v>115</v>
      </c>
      <c r="F41" s="1" t="s">
        <v>42</v>
      </c>
      <c r="G41" s="1" t="s">
        <v>153</v>
      </c>
      <c r="H41" s="1" t="s">
        <v>52</v>
      </c>
      <c r="I41" s="1" t="s">
        <v>161</v>
      </c>
      <c r="J41" s="1" t="s">
        <v>24</v>
      </c>
      <c r="K41" s="1" t="s">
        <v>23</v>
      </c>
      <c r="L41" s="1" t="s">
        <v>25</v>
      </c>
      <c r="M41" s="6">
        <v>8813.3552</v>
      </c>
      <c r="N41" s="7">
        <v>45289</v>
      </c>
      <c r="O41" s="6">
        <v>8813.3552</v>
      </c>
    </row>
    <row r="42" spans="2:15" ht="45" x14ac:dyDescent="0.25">
      <c r="B42" s="9"/>
      <c r="C42" s="1" t="s">
        <v>26</v>
      </c>
      <c r="D42" s="1" t="s">
        <v>78</v>
      </c>
      <c r="E42" s="1" t="s">
        <v>116</v>
      </c>
      <c r="F42" s="1" t="s">
        <v>43</v>
      </c>
      <c r="G42" s="1" t="s">
        <v>151</v>
      </c>
      <c r="H42" s="1" t="s">
        <v>51</v>
      </c>
      <c r="I42" s="1" t="s">
        <v>162</v>
      </c>
      <c r="J42" s="1" t="s">
        <v>24</v>
      </c>
      <c r="K42" s="1" t="s">
        <v>23</v>
      </c>
      <c r="L42" s="1" t="s">
        <v>25</v>
      </c>
      <c r="M42" s="6">
        <v>4800</v>
      </c>
      <c r="N42" s="7">
        <v>45464</v>
      </c>
      <c r="O42" s="6">
        <v>4800</v>
      </c>
    </row>
    <row r="43" spans="2:15" ht="360" x14ac:dyDescent="0.25">
      <c r="B43" s="9"/>
      <c r="C43" s="1" t="s">
        <v>26</v>
      </c>
      <c r="D43" s="1" t="s">
        <v>78</v>
      </c>
      <c r="E43" s="1" t="s">
        <v>117</v>
      </c>
      <c r="F43" s="1" t="s">
        <v>44</v>
      </c>
      <c r="G43" s="1" t="s">
        <v>153</v>
      </c>
      <c r="H43" s="1" t="s">
        <v>52</v>
      </c>
      <c r="I43" s="1" t="s">
        <v>53</v>
      </c>
      <c r="J43" s="1" t="s">
        <v>24</v>
      </c>
      <c r="K43" s="1" t="s">
        <v>23</v>
      </c>
      <c r="L43" s="1" t="s">
        <v>25</v>
      </c>
      <c r="M43" s="6">
        <v>21843.29</v>
      </c>
      <c r="N43" s="7">
        <v>45657</v>
      </c>
      <c r="O43" s="6">
        <v>21843.29</v>
      </c>
    </row>
    <row r="44" spans="2:15" ht="45" x14ac:dyDescent="0.25">
      <c r="B44" s="9"/>
      <c r="C44" s="1" t="s">
        <v>26</v>
      </c>
      <c r="D44" s="1" t="s">
        <v>78</v>
      </c>
      <c r="E44" s="1" t="s">
        <v>118</v>
      </c>
      <c r="F44" s="1" t="s">
        <v>45</v>
      </c>
      <c r="G44" s="1" t="s">
        <v>153</v>
      </c>
      <c r="H44" s="1" t="s">
        <v>52</v>
      </c>
      <c r="I44" s="1" t="s">
        <v>53</v>
      </c>
      <c r="J44" s="1" t="s">
        <v>24</v>
      </c>
      <c r="K44" s="1" t="s">
        <v>23</v>
      </c>
      <c r="L44" s="1" t="s">
        <v>25</v>
      </c>
      <c r="M44" s="6">
        <v>2623.03</v>
      </c>
      <c r="N44" s="7">
        <v>45657</v>
      </c>
      <c r="O44" s="6">
        <v>2623.03</v>
      </c>
    </row>
    <row r="45" spans="2:15" ht="45" x14ac:dyDescent="0.25">
      <c r="B45" s="9"/>
      <c r="C45" s="1" t="s">
        <v>26</v>
      </c>
      <c r="D45" s="1" t="s">
        <v>78</v>
      </c>
      <c r="E45" s="1" t="s">
        <v>119</v>
      </c>
      <c r="F45" s="1" t="s">
        <v>46</v>
      </c>
      <c r="G45" s="1" t="s">
        <v>154</v>
      </c>
      <c r="H45" s="1" t="s">
        <v>19</v>
      </c>
      <c r="I45" s="1" t="s">
        <v>53</v>
      </c>
      <c r="J45" s="1" t="s">
        <v>24</v>
      </c>
      <c r="K45" s="1" t="s">
        <v>23</v>
      </c>
      <c r="L45" s="1" t="s">
        <v>25</v>
      </c>
      <c r="M45" s="6">
        <v>5647.72</v>
      </c>
      <c r="N45" s="7">
        <v>45657</v>
      </c>
      <c r="O45" s="6">
        <v>5647.72</v>
      </c>
    </row>
    <row r="46" spans="2:15" ht="45" x14ac:dyDescent="0.25">
      <c r="B46" s="9"/>
      <c r="C46" s="1" t="s">
        <v>26</v>
      </c>
      <c r="D46" s="1" t="s">
        <v>78</v>
      </c>
      <c r="E46" s="1" t="s">
        <v>120</v>
      </c>
      <c r="F46" s="1" t="s">
        <v>47</v>
      </c>
      <c r="G46" s="1" t="s">
        <v>148</v>
      </c>
      <c r="H46" s="1" t="s">
        <v>21</v>
      </c>
      <c r="I46" s="1" t="s">
        <v>53</v>
      </c>
      <c r="J46" s="1" t="s">
        <v>24</v>
      </c>
      <c r="K46" s="1" t="s">
        <v>23</v>
      </c>
      <c r="L46" s="1" t="s">
        <v>25</v>
      </c>
      <c r="M46" s="6">
        <v>565.13666666666666</v>
      </c>
      <c r="N46" s="7">
        <v>45657</v>
      </c>
      <c r="O46" s="6">
        <v>565.13666666666666</v>
      </c>
    </row>
    <row r="47" spans="2:15" ht="45" x14ac:dyDescent="0.25">
      <c r="B47" s="9"/>
      <c r="C47" s="1" t="s">
        <v>26</v>
      </c>
      <c r="D47" s="1" t="s">
        <v>78</v>
      </c>
      <c r="E47" s="1" t="s">
        <v>121</v>
      </c>
      <c r="F47" s="1" t="s">
        <v>47</v>
      </c>
      <c r="G47" s="1" t="s">
        <v>151</v>
      </c>
      <c r="H47" s="1" t="s">
        <v>51</v>
      </c>
      <c r="I47" s="1" t="s">
        <v>53</v>
      </c>
      <c r="J47" s="1" t="s">
        <v>24</v>
      </c>
      <c r="K47" s="1" t="s">
        <v>23</v>
      </c>
      <c r="L47" s="1" t="s">
        <v>25</v>
      </c>
      <c r="M47" s="6">
        <v>565.13666666666666</v>
      </c>
      <c r="N47" s="7">
        <v>45657</v>
      </c>
      <c r="O47" s="6">
        <v>565.13666666666666</v>
      </c>
    </row>
    <row r="48" spans="2:15" ht="45" x14ac:dyDescent="0.25">
      <c r="B48" s="9"/>
      <c r="C48" s="1" t="s">
        <v>26</v>
      </c>
      <c r="D48" s="1" t="s">
        <v>78</v>
      </c>
      <c r="E48" s="1" t="s">
        <v>122</v>
      </c>
      <c r="F48" s="1" t="s">
        <v>47</v>
      </c>
      <c r="G48" s="1" t="s">
        <v>148</v>
      </c>
      <c r="H48" s="1" t="s">
        <v>21</v>
      </c>
      <c r="I48" s="1" t="s">
        <v>53</v>
      </c>
      <c r="J48" s="1" t="s">
        <v>24</v>
      </c>
      <c r="K48" s="1" t="s">
        <v>23</v>
      </c>
      <c r="L48" s="1" t="s">
        <v>25</v>
      </c>
      <c r="M48" s="6">
        <v>565.13666666666666</v>
      </c>
      <c r="N48" s="7">
        <v>45657</v>
      </c>
      <c r="O48" s="6">
        <v>565.13666666666666</v>
      </c>
    </row>
    <row r="49" spans="2:15" ht="75" x14ac:dyDescent="0.25">
      <c r="B49" s="9"/>
      <c r="C49" s="1" t="s">
        <v>26</v>
      </c>
      <c r="D49" s="1" t="s">
        <v>78</v>
      </c>
      <c r="E49" s="1" t="s">
        <v>123</v>
      </c>
      <c r="F49" s="1" t="s">
        <v>48</v>
      </c>
      <c r="G49" s="1" t="s">
        <v>148</v>
      </c>
      <c r="H49" s="1" t="s">
        <v>21</v>
      </c>
      <c r="I49" s="1" t="s">
        <v>53</v>
      </c>
      <c r="J49" s="1" t="s">
        <v>24</v>
      </c>
      <c r="K49" s="1" t="s">
        <v>23</v>
      </c>
      <c r="L49" s="1" t="s">
        <v>25</v>
      </c>
      <c r="M49" s="6">
        <v>13146.14</v>
      </c>
      <c r="N49" s="7">
        <v>45657</v>
      </c>
      <c r="O49" s="6">
        <v>13146.14</v>
      </c>
    </row>
    <row r="50" spans="2:15" ht="75" x14ac:dyDescent="0.25">
      <c r="B50" s="9"/>
      <c r="C50" s="1" t="s">
        <v>26</v>
      </c>
      <c r="D50" s="1" t="s">
        <v>78</v>
      </c>
      <c r="E50" s="1" t="s">
        <v>124</v>
      </c>
      <c r="F50" s="1" t="s">
        <v>48</v>
      </c>
      <c r="G50" s="1" t="s">
        <v>154</v>
      </c>
      <c r="H50" s="1" t="s">
        <v>19</v>
      </c>
      <c r="I50" s="1" t="s">
        <v>53</v>
      </c>
      <c r="J50" s="1" t="s">
        <v>24</v>
      </c>
      <c r="K50" s="1" t="s">
        <v>23</v>
      </c>
      <c r="L50" s="1" t="s">
        <v>25</v>
      </c>
      <c r="M50" s="6">
        <v>13146.14</v>
      </c>
      <c r="N50" s="7">
        <v>45657</v>
      </c>
      <c r="O50" s="6">
        <v>13146.14</v>
      </c>
    </row>
    <row r="51" spans="2:15" ht="75" x14ac:dyDescent="0.25">
      <c r="B51" s="9"/>
      <c r="C51" s="1" t="s">
        <v>26</v>
      </c>
      <c r="D51" s="1" t="s">
        <v>78</v>
      </c>
      <c r="E51" s="1" t="s">
        <v>125</v>
      </c>
      <c r="F51" s="1" t="s">
        <v>48</v>
      </c>
      <c r="G51" s="1" t="s">
        <v>146</v>
      </c>
      <c r="H51" s="1" t="s">
        <v>50</v>
      </c>
      <c r="I51" s="1" t="s">
        <v>53</v>
      </c>
      <c r="J51" s="1" t="s">
        <v>24</v>
      </c>
      <c r="K51" s="1" t="s">
        <v>23</v>
      </c>
      <c r="L51" s="1" t="s">
        <v>25</v>
      </c>
      <c r="M51" s="6">
        <v>13146.14</v>
      </c>
      <c r="N51" s="7">
        <v>45657</v>
      </c>
      <c r="O51" s="6">
        <v>13146.14</v>
      </c>
    </row>
    <row r="52" spans="2:15" ht="75" x14ac:dyDescent="0.25">
      <c r="B52" s="9"/>
      <c r="C52" s="1" t="s">
        <v>26</v>
      </c>
      <c r="D52" s="1" t="s">
        <v>78</v>
      </c>
      <c r="E52" s="1" t="s">
        <v>126</v>
      </c>
      <c r="F52" s="1" t="s">
        <v>49</v>
      </c>
      <c r="G52" s="1" t="s">
        <v>148</v>
      </c>
      <c r="H52" s="1" t="s">
        <v>18</v>
      </c>
      <c r="I52" s="1" t="s">
        <v>53</v>
      </c>
      <c r="J52" s="1" t="s">
        <v>24</v>
      </c>
      <c r="K52" s="1" t="s">
        <v>23</v>
      </c>
      <c r="L52" s="1" t="s">
        <v>25</v>
      </c>
      <c r="M52" s="6">
        <v>15302.130000000001</v>
      </c>
      <c r="N52" s="7">
        <v>45657</v>
      </c>
      <c r="O52" s="6">
        <v>15302.130000000001</v>
      </c>
    </row>
    <row r="53" spans="2:15" ht="90" x14ac:dyDescent="0.25">
      <c r="B53" s="10"/>
      <c r="C53" s="1" t="s">
        <v>54</v>
      </c>
      <c r="D53" s="1" t="s">
        <v>79</v>
      </c>
      <c r="E53" s="1" t="s">
        <v>163</v>
      </c>
      <c r="F53" s="1" t="s">
        <v>55</v>
      </c>
      <c r="G53" s="1" t="s">
        <v>147</v>
      </c>
      <c r="H53" s="1" t="s">
        <v>143</v>
      </c>
      <c r="I53" s="1" t="s">
        <v>56</v>
      </c>
      <c r="J53" s="1" t="s">
        <v>24</v>
      </c>
      <c r="K53" s="1" t="s">
        <v>23</v>
      </c>
      <c r="L53" s="1" t="s">
        <v>25</v>
      </c>
      <c r="M53" s="6">
        <v>8950</v>
      </c>
      <c r="N53" s="7">
        <v>45657</v>
      </c>
      <c r="O53" s="6">
        <v>8950</v>
      </c>
    </row>
    <row r="54" spans="2:15" ht="45" x14ac:dyDescent="0.25">
      <c r="B54" s="10"/>
      <c r="C54" s="1" t="s">
        <v>54</v>
      </c>
      <c r="D54" s="1" t="s">
        <v>79</v>
      </c>
      <c r="E54" s="1" t="s">
        <v>164</v>
      </c>
      <c r="F54" s="1" t="s">
        <v>82</v>
      </c>
      <c r="G54" s="1" t="s">
        <v>147</v>
      </c>
      <c r="H54" s="1" t="s">
        <v>143</v>
      </c>
      <c r="I54" s="1" t="s">
        <v>165</v>
      </c>
      <c r="J54" s="1" t="s">
        <v>24</v>
      </c>
      <c r="K54" s="1" t="s">
        <v>23</v>
      </c>
      <c r="L54" s="1" t="s">
        <v>25</v>
      </c>
      <c r="M54" s="6">
        <v>7946</v>
      </c>
      <c r="N54" s="7">
        <v>45701</v>
      </c>
      <c r="O54" s="6">
        <v>7946</v>
      </c>
    </row>
    <row r="55" spans="2:15" ht="75" x14ac:dyDescent="0.25">
      <c r="B55" s="11"/>
      <c r="C55" s="1" t="s">
        <v>57</v>
      </c>
      <c r="D55" s="1" t="s">
        <v>80</v>
      </c>
      <c r="E55" s="1" t="s">
        <v>127</v>
      </c>
      <c r="F55" s="1" t="s">
        <v>58</v>
      </c>
      <c r="G55" s="1" t="s">
        <v>147</v>
      </c>
      <c r="H55" s="1" t="s">
        <v>143</v>
      </c>
      <c r="I55" s="1" t="s">
        <v>60</v>
      </c>
      <c r="J55" s="1" t="s">
        <v>24</v>
      </c>
      <c r="K55" s="1" t="s">
        <v>23</v>
      </c>
      <c r="L55" s="1" t="s">
        <v>25</v>
      </c>
      <c r="M55" s="6">
        <v>343942.72</v>
      </c>
      <c r="N55" s="7">
        <v>42731</v>
      </c>
      <c r="O55" s="6">
        <v>343942.72</v>
      </c>
    </row>
    <row r="56" spans="2:15" ht="60" x14ac:dyDescent="0.25">
      <c r="B56" s="11"/>
      <c r="C56" s="1" t="s">
        <v>57</v>
      </c>
      <c r="D56" s="1" t="s">
        <v>80</v>
      </c>
      <c r="E56" s="1" t="s">
        <v>128</v>
      </c>
      <c r="F56" s="1" t="s">
        <v>59</v>
      </c>
      <c r="G56" s="1" t="s">
        <v>147</v>
      </c>
      <c r="H56" s="1" t="s">
        <v>143</v>
      </c>
      <c r="I56" s="1" t="s">
        <v>61</v>
      </c>
      <c r="J56" s="1" t="s">
        <v>24</v>
      </c>
      <c r="K56" s="1" t="s">
        <v>23</v>
      </c>
      <c r="L56" s="1" t="s">
        <v>25</v>
      </c>
      <c r="M56" s="6">
        <v>396389</v>
      </c>
      <c r="N56" s="7">
        <v>44791</v>
      </c>
      <c r="O56" s="6">
        <v>396389</v>
      </c>
    </row>
    <row r="57" spans="2:15" ht="195" x14ac:dyDescent="0.25">
      <c r="B57" s="12"/>
      <c r="C57" s="1" t="s">
        <v>62</v>
      </c>
      <c r="D57" s="1" t="s">
        <v>81</v>
      </c>
      <c r="E57" s="1" t="s">
        <v>129</v>
      </c>
      <c r="F57" s="1" t="s">
        <v>63</v>
      </c>
      <c r="G57" s="1" t="s">
        <v>147</v>
      </c>
      <c r="H57" s="1" t="s">
        <v>143</v>
      </c>
      <c r="I57" s="1" t="s">
        <v>56</v>
      </c>
      <c r="J57" s="1" t="s">
        <v>24</v>
      </c>
      <c r="K57" s="1" t="s">
        <v>23</v>
      </c>
      <c r="L57" s="1" t="s">
        <v>25</v>
      </c>
      <c r="M57" s="6">
        <v>24450</v>
      </c>
      <c r="N57" s="7">
        <v>45657</v>
      </c>
      <c r="O57" s="6">
        <v>24450</v>
      </c>
    </row>
    <row r="58" spans="2:15" ht="60" x14ac:dyDescent="0.25">
      <c r="B58" s="12"/>
      <c r="C58" s="1" t="s">
        <v>62</v>
      </c>
      <c r="D58" s="1" t="s">
        <v>81</v>
      </c>
      <c r="E58" s="1" t="s">
        <v>130</v>
      </c>
      <c r="F58" s="1" t="s">
        <v>64</v>
      </c>
      <c r="G58" s="1" t="s">
        <v>147</v>
      </c>
      <c r="H58" s="1" t="s">
        <v>143</v>
      </c>
      <c r="I58" s="1" t="s">
        <v>56</v>
      </c>
      <c r="J58" s="1" t="s">
        <v>24</v>
      </c>
      <c r="K58" s="1" t="s">
        <v>23</v>
      </c>
      <c r="L58" s="1" t="s">
        <v>25</v>
      </c>
      <c r="M58" s="6">
        <v>10899.98</v>
      </c>
      <c r="N58" s="7">
        <v>45657</v>
      </c>
      <c r="O58" s="6">
        <v>10899.98</v>
      </c>
    </row>
    <row r="59" spans="2:15" ht="60" x14ac:dyDescent="0.25">
      <c r="B59" s="12"/>
      <c r="C59" s="1" t="s">
        <v>62</v>
      </c>
      <c r="D59" s="1" t="s">
        <v>81</v>
      </c>
      <c r="E59" s="1" t="s">
        <v>131</v>
      </c>
      <c r="F59" s="1" t="s">
        <v>64</v>
      </c>
      <c r="G59" s="1" t="s">
        <v>147</v>
      </c>
      <c r="H59" s="1" t="s">
        <v>143</v>
      </c>
      <c r="I59" s="1" t="s">
        <v>56</v>
      </c>
      <c r="J59" s="1" t="s">
        <v>24</v>
      </c>
      <c r="K59" s="1" t="s">
        <v>23</v>
      </c>
      <c r="L59" s="1" t="s">
        <v>25</v>
      </c>
      <c r="M59" s="6">
        <v>10899.98</v>
      </c>
      <c r="N59" s="7">
        <v>45657</v>
      </c>
      <c r="O59" s="6">
        <v>10899.98</v>
      </c>
    </row>
    <row r="60" spans="2:15" ht="120" x14ac:dyDescent="0.25">
      <c r="B60" s="12"/>
      <c r="C60" s="1" t="s">
        <v>62</v>
      </c>
      <c r="D60" s="1" t="s">
        <v>81</v>
      </c>
      <c r="E60" s="1" t="s">
        <v>132</v>
      </c>
      <c r="F60" s="1" t="s">
        <v>65</v>
      </c>
      <c r="G60" s="1" t="s">
        <v>147</v>
      </c>
      <c r="H60" s="1" t="s">
        <v>143</v>
      </c>
      <c r="I60" s="1" t="s">
        <v>56</v>
      </c>
      <c r="J60" s="1" t="s">
        <v>24</v>
      </c>
      <c r="K60" s="1" t="s">
        <v>23</v>
      </c>
      <c r="L60" s="1" t="s">
        <v>25</v>
      </c>
      <c r="M60" s="6">
        <v>10300</v>
      </c>
      <c r="N60" s="7">
        <v>45657</v>
      </c>
      <c r="O60" s="6">
        <v>10300</v>
      </c>
    </row>
    <row r="61" spans="2:15" ht="45" x14ac:dyDescent="0.25">
      <c r="B61" s="12"/>
      <c r="C61" s="1" t="s">
        <v>62</v>
      </c>
      <c r="D61" s="1" t="s">
        <v>81</v>
      </c>
      <c r="E61" s="1" t="s">
        <v>133</v>
      </c>
      <c r="F61" s="1" t="s">
        <v>66</v>
      </c>
      <c r="G61" s="1" t="s">
        <v>147</v>
      </c>
      <c r="H61" s="1" t="s">
        <v>143</v>
      </c>
      <c r="I61" s="1" t="s">
        <v>56</v>
      </c>
      <c r="J61" s="1" t="s">
        <v>24</v>
      </c>
      <c r="K61" s="1" t="s">
        <v>23</v>
      </c>
      <c r="L61" s="1" t="s">
        <v>25</v>
      </c>
      <c r="M61" s="6">
        <v>4000.01</v>
      </c>
      <c r="N61" s="7">
        <v>45657</v>
      </c>
      <c r="O61" s="6">
        <v>4000.01</v>
      </c>
    </row>
    <row r="62" spans="2:15" ht="45" x14ac:dyDescent="0.25">
      <c r="B62" s="12"/>
      <c r="C62" s="1" t="s">
        <v>62</v>
      </c>
      <c r="D62" s="1" t="s">
        <v>81</v>
      </c>
      <c r="E62" s="1" t="s">
        <v>134</v>
      </c>
      <c r="F62" s="1" t="s">
        <v>66</v>
      </c>
      <c r="G62" s="1" t="s">
        <v>147</v>
      </c>
      <c r="H62" s="1" t="s">
        <v>143</v>
      </c>
      <c r="I62" s="1" t="s">
        <v>56</v>
      </c>
      <c r="J62" s="1" t="s">
        <v>24</v>
      </c>
      <c r="K62" s="1" t="s">
        <v>23</v>
      </c>
      <c r="L62" s="1" t="s">
        <v>25</v>
      </c>
      <c r="M62" s="6">
        <v>4000.01</v>
      </c>
      <c r="N62" s="7">
        <v>45657</v>
      </c>
      <c r="O62" s="6">
        <v>4000.01</v>
      </c>
    </row>
    <row r="63" spans="2:15" ht="45" x14ac:dyDescent="0.25">
      <c r="B63" s="12"/>
      <c r="C63" s="1" t="s">
        <v>62</v>
      </c>
      <c r="D63" s="1" t="s">
        <v>81</v>
      </c>
      <c r="E63" s="1" t="s">
        <v>135</v>
      </c>
      <c r="F63" s="1" t="s">
        <v>66</v>
      </c>
      <c r="G63" s="1" t="s">
        <v>147</v>
      </c>
      <c r="H63" s="1" t="s">
        <v>143</v>
      </c>
      <c r="I63" s="1" t="s">
        <v>56</v>
      </c>
      <c r="J63" s="1" t="s">
        <v>24</v>
      </c>
      <c r="K63" s="1" t="s">
        <v>23</v>
      </c>
      <c r="L63" s="1" t="s">
        <v>25</v>
      </c>
      <c r="M63" s="6">
        <v>4000.01</v>
      </c>
      <c r="N63" s="7">
        <v>45657</v>
      </c>
      <c r="O63" s="6">
        <v>4000.01</v>
      </c>
    </row>
    <row r="64" spans="2:15" ht="45" x14ac:dyDescent="0.25">
      <c r="B64" s="12"/>
      <c r="C64" s="1" t="s">
        <v>62</v>
      </c>
      <c r="D64" s="1" t="s">
        <v>81</v>
      </c>
      <c r="E64" s="1" t="s">
        <v>136</v>
      </c>
      <c r="F64" s="1" t="s">
        <v>66</v>
      </c>
      <c r="G64" s="1" t="s">
        <v>147</v>
      </c>
      <c r="H64" s="1" t="s">
        <v>143</v>
      </c>
      <c r="I64" s="1" t="s">
        <v>56</v>
      </c>
      <c r="J64" s="1" t="s">
        <v>24</v>
      </c>
      <c r="K64" s="1" t="s">
        <v>23</v>
      </c>
      <c r="L64" s="1" t="s">
        <v>25</v>
      </c>
      <c r="M64" s="6">
        <v>4000.01</v>
      </c>
      <c r="N64" s="7">
        <v>45657</v>
      </c>
      <c r="O64" s="6">
        <v>4000.01</v>
      </c>
    </row>
    <row r="65" spans="2:15" ht="45" x14ac:dyDescent="0.25">
      <c r="B65" s="12"/>
      <c r="C65" s="1" t="s">
        <v>62</v>
      </c>
      <c r="D65" s="1" t="s">
        <v>81</v>
      </c>
      <c r="E65" s="1" t="s">
        <v>137</v>
      </c>
      <c r="F65" s="1" t="s">
        <v>67</v>
      </c>
      <c r="G65" s="1" t="s">
        <v>146</v>
      </c>
      <c r="H65" s="1" t="s">
        <v>50</v>
      </c>
      <c r="I65" s="1" t="s">
        <v>56</v>
      </c>
      <c r="J65" s="1" t="s">
        <v>24</v>
      </c>
      <c r="K65" s="1" t="s">
        <v>23</v>
      </c>
      <c r="L65" s="1" t="s">
        <v>25</v>
      </c>
      <c r="M65" s="6">
        <v>4000</v>
      </c>
      <c r="N65" s="7">
        <v>45657</v>
      </c>
      <c r="O65" s="6">
        <v>4000</v>
      </c>
    </row>
    <row r="66" spans="2:15" ht="45" x14ac:dyDescent="0.25">
      <c r="B66" s="12"/>
      <c r="C66" s="1" t="s">
        <v>62</v>
      </c>
      <c r="D66" s="1" t="s">
        <v>81</v>
      </c>
      <c r="E66" s="1" t="s">
        <v>138</v>
      </c>
      <c r="F66" s="1" t="s">
        <v>68</v>
      </c>
      <c r="G66" s="1" t="s">
        <v>154</v>
      </c>
      <c r="H66" s="1" t="s">
        <v>19</v>
      </c>
      <c r="I66" s="1" t="s">
        <v>56</v>
      </c>
      <c r="J66" s="1" t="s">
        <v>24</v>
      </c>
      <c r="K66" s="1" t="s">
        <v>23</v>
      </c>
      <c r="L66" s="1" t="s">
        <v>25</v>
      </c>
      <c r="M66" s="6">
        <v>4000</v>
      </c>
      <c r="N66" s="7">
        <v>45657</v>
      </c>
      <c r="O66" s="6">
        <v>4000</v>
      </c>
    </row>
    <row r="67" spans="2:15" ht="45" x14ac:dyDescent="0.25">
      <c r="B67" s="12"/>
      <c r="C67" s="1" t="s">
        <v>62</v>
      </c>
      <c r="D67" s="1" t="s">
        <v>81</v>
      </c>
      <c r="E67" s="1" t="s">
        <v>139</v>
      </c>
      <c r="F67" s="1" t="s">
        <v>69</v>
      </c>
      <c r="G67" s="1" t="s">
        <v>145</v>
      </c>
      <c r="H67" s="1" t="s">
        <v>73</v>
      </c>
      <c r="I67" s="1" t="s">
        <v>56</v>
      </c>
      <c r="J67" s="1" t="s">
        <v>24</v>
      </c>
      <c r="K67" s="1" t="s">
        <v>23</v>
      </c>
      <c r="L67" s="1" t="s">
        <v>25</v>
      </c>
      <c r="M67" s="6">
        <v>4000</v>
      </c>
      <c r="N67" s="7">
        <v>45657</v>
      </c>
      <c r="O67" s="6">
        <v>4000</v>
      </c>
    </row>
    <row r="68" spans="2:15" ht="45" x14ac:dyDescent="0.25">
      <c r="B68" s="12"/>
      <c r="C68" s="1" t="s">
        <v>62</v>
      </c>
      <c r="D68" s="1" t="s">
        <v>81</v>
      </c>
      <c r="E68" s="1" t="s">
        <v>140</v>
      </c>
      <c r="F68" s="1" t="s">
        <v>70</v>
      </c>
      <c r="G68" s="1" t="s">
        <v>152</v>
      </c>
      <c r="H68" s="1" t="s">
        <v>20</v>
      </c>
      <c r="I68" s="1" t="s">
        <v>56</v>
      </c>
      <c r="J68" s="1" t="s">
        <v>24</v>
      </c>
      <c r="K68" s="1" t="s">
        <v>23</v>
      </c>
      <c r="L68" s="1" t="s">
        <v>25</v>
      </c>
      <c r="M68" s="6">
        <v>4000</v>
      </c>
      <c r="N68" s="7">
        <v>45657</v>
      </c>
      <c r="O68" s="6">
        <v>4000</v>
      </c>
    </row>
    <row r="69" spans="2:15" ht="45" x14ac:dyDescent="0.25">
      <c r="B69" s="12"/>
      <c r="C69" s="1" t="s">
        <v>62</v>
      </c>
      <c r="D69" s="1" t="s">
        <v>81</v>
      </c>
      <c r="E69" s="1" t="s">
        <v>141</v>
      </c>
      <c r="F69" s="1" t="s">
        <v>71</v>
      </c>
      <c r="G69" s="1" t="s">
        <v>145</v>
      </c>
      <c r="H69" s="1" t="s">
        <v>74</v>
      </c>
      <c r="I69" s="1" t="s">
        <v>56</v>
      </c>
      <c r="J69" s="1" t="s">
        <v>24</v>
      </c>
      <c r="K69" s="1" t="s">
        <v>23</v>
      </c>
      <c r="L69" s="1" t="s">
        <v>25</v>
      </c>
      <c r="M69" s="6">
        <v>4000</v>
      </c>
      <c r="N69" s="7">
        <v>45657</v>
      </c>
      <c r="O69" s="6">
        <v>4000</v>
      </c>
    </row>
    <row r="70" spans="2:15" ht="45" x14ac:dyDescent="0.25">
      <c r="B70" s="12"/>
      <c r="C70" s="1" t="s">
        <v>62</v>
      </c>
      <c r="D70" s="1" t="s">
        <v>81</v>
      </c>
      <c r="E70" s="1" t="s">
        <v>142</v>
      </c>
      <c r="F70" s="1" t="s">
        <v>72</v>
      </c>
      <c r="G70" s="1" t="s">
        <v>145</v>
      </c>
      <c r="H70" s="1" t="s">
        <v>75</v>
      </c>
      <c r="I70" s="1" t="s">
        <v>56</v>
      </c>
      <c r="J70" s="1" t="s">
        <v>24</v>
      </c>
      <c r="K70" s="1" t="s">
        <v>23</v>
      </c>
      <c r="L70" s="1" t="s">
        <v>25</v>
      </c>
      <c r="M70" s="6">
        <v>4000</v>
      </c>
      <c r="N70" s="7">
        <v>45657</v>
      </c>
      <c r="O70" s="6">
        <v>4000</v>
      </c>
    </row>
    <row r="71" spans="2:15" x14ac:dyDescent="0.25">
      <c r="M71" s="5">
        <f>SUBTOTAL(109,Tabla13[IMPORTE])</f>
        <v>1238651.2344</v>
      </c>
      <c r="N71" s="4"/>
      <c r="O71" s="5">
        <f>SUBTOTAL(109,Tabla13[VALOR NETO])</f>
        <v>1238651.2344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scale="42" fitToHeight="0" orientation="landscape" horizontalDpi="0" verticalDpi="0" r:id="rId1"/>
  <rowBreaks count="3" manualBreakCount="3">
    <brk id="32" max="16383" man="1"/>
    <brk id="47" max="16383" man="1"/>
    <brk id="57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A28C-F368-415F-A509-20B242BD0A9F}">
  <dimension ref="A1:M64"/>
  <sheetViews>
    <sheetView zoomScale="85" zoomScaleNormal="85" workbookViewId="0">
      <selection activeCell="O4" sqref="O4"/>
    </sheetView>
  </sheetViews>
  <sheetFormatPr baseColWidth="10" defaultRowHeight="15" x14ac:dyDescent="0.25"/>
  <cols>
    <col min="2" max="2" width="23.7109375" customWidth="1"/>
    <col min="3" max="3" width="17.85546875" customWidth="1"/>
    <col min="4" max="4" width="38.7109375" style="1" customWidth="1"/>
    <col min="5" max="5" width="26.140625" style="1" customWidth="1"/>
    <col min="6" max="6" width="26.5703125" customWidth="1"/>
    <col min="7" max="7" width="26.140625" customWidth="1"/>
    <col min="8" max="9" width="16.42578125" customWidth="1"/>
    <col min="10" max="10" width="17.28515625" customWidth="1"/>
    <col min="11" max="11" width="16.28515625" customWidth="1"/>
    <col min="12" max="12" width="23" customWidth="1"/>
    <col min="13" max="13" width="16.28515625" customWidth="1"/>
  </cols>
  <sheetData>
    <row r="1" spans="1:13" s="2" customFormat="1" ht="39" customHeight="1" x14ac:dyDescent="0.25">
      <c r="A1" s="3" t="s">
        <v>0</v>
      </c>
      <c r="B1" s="3" t="s">
        <v>76</v>
      </c>
      <c r="C1" s="3" t="s">
        <v>1</v>
      </c>
      <c r="D1" s="3" t="s">
        <v>2</v>
      </c>
      <c r="E1" s="3" t="s">
        <v>144</v>
      </c>
      <c r="F1" s="3" t="s">
        <v>3</v>
      </c>
      <c r="G1" s="3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2" t="s">
        <v>9</v>
      </c>
      <c r="M1" s="2" t="s">
        <v>10</v>
      </c>
    </row>
    <row r="2" spans="1:13" ht="30" x14ac:dyDescent="0.25">
      <c r="A2" s="1" t="s">
        <v>11</v>
      </c>
      <c r="B2" s="1" t="s">
        <v>77</v>
      </c>
      <c r="C2" s="1" t="s">
        <v>83</v>
      </c>
      <c r="D2" s="1" t="s">
        <v>12</v>
      </c>
      <c r="E2" s="1" t="s">
        <v>148</v>
      </c>
      <c r="F2" s="1" t="s">
        <v>18</v>
      </c>
      <c r="G2" s="1" t="s">
        <v>22</v>
      </c>
      <c r="H2" s="1" t="s">
        <v>24</v>
      </c>
      <c r="I2" s="1" t="s">
        <v>23</v>
      </c>
      <c r="J2" s="1" t="s">
        <v>25</v>
      </c>
      <c r="K2" s="6">
        <v>7876.4</v>
      </c>
      <c r="L2" s="7">
        <v>45657</v>
      </c>
      <c r="M2" s="6">
        <v>7876.4</v>
      </c>
    </row>
    <row r="3" spans="1:13" ht="30" x14ac:dyDescent="0.25">
      <c r="A3" s="1" t="s">
        <v>11</v>
      </c>
      <c r="B3" s="1" t="s">
        <v>77</v>
      </c>
      <c r="C3" s="1" t="s">
        <v>84</v>
      </c>
      <c r="D3" s="1" t="s">
        <v>13</v>
      </c>
      <c r="E3" s="1" t="s">
        <v>154</v>
      </c>
      <c r="F3" s="1" t="s">
        <v>19</v>
      </c>
      <c r="G3" s="1" t="s">
        <v>22</v>
      </c>
      <c r="H3" s="1" t="s">
        <v>24</v>
      </c>
      <c r="I3" s="1" t="s">
        <v>23</v>
      </c>
      <c r="J3" s="1" t="s">
        <v>25</v>
      </c>
      <c r="K3" s="6">
        <v>22805.599999999999</v>
      </c>
      <c r="L3" s="7">
        <v>45657</v>
      </c>
      <c r="M3" s="6">
        <v>22805.599999999999</v>
      </c>
    </row>
    <row r="4" spans="1:13" ht="30" x14ac:dyDescent="0.25">
      <c r="A4" s="1" t="s">
        <v>11</v>
      </c>
      <c r="B4" s="1" t="s">
        <v>77</v>
      </c>
      <c r="C4" s="1" t="s">
        <v>85</v>
      </c>
      <c r="D4" s="1" t="s">
        <v>14</v>
      </c>
      <c r="E4" s="1" t="s">
        <v>154</v>
      </c>
      <c r="F4" s="1" t="s">
        <v>19</v>
      </c>
      <c r="G4" s="1" t="s">
        <v>22</v>
      </c>
      <c r="H4" s="1" t="s">
        <v>24</v>
      </c>
      <c r="I4" s="1" t="s">
        <v>23</v>
      </c>
      <c r="J4" s="1" t="s">
        <v>25</v>
      </c>
      <c r="K4" s="6">
        <v>3120.4</v>
      </c>
      <c r="L4" s="7">
        <v>45657</v>
      </c>
      <c r="M4" s="6">
        <v>3120.4</v>
      </c>
    </row>
    <row r="5" spans="1:13" ht="30" x14ac:dyDescent="0.25">
      <c r="A5" s="1" t="s">
        <v>11</v>
      </c>
      <c r="B5" s="1" t="s">
        <v>77</v>
      </c>
      <c r="C5" s="1" t="s">
        <v>86</v>
      </c>
      <c r="D5" s="1" t="s">
        <v>15</v>
      </c>
      <c r="E5" s="1" t="s">
        <v>154</v>
      </c>
      <c r="F5" s="1" t="s">
        <v>19</v>
      </c>
      <c r="G5" s="1" t="s">
        <v>22</v>
      </c>
      <c r="H5" s="1" t="s">
        <v>24</v>
      </c>
      <c r="I5" s="1" t="s">
        <v>23</v>
      </c>
      <c r="J5" s="1" t="s">
        <v>25</v>
      </c>
      <c r="K5" s="6">
        <v>8038.8</v>
      </c>
      <c r="L5" s="7">
        <v>45657</v>
      </c>
      <c r="M5" s="6">
        <v>8038.8</v>
      </c>
    </row>
    <row r="6" spans="1:13" ht="30" x14ac:dyDescent="0.25">
      <c r="A6" s="1" t="s">
        <v>11</v>
      </c>
      <c r="B6" s="1" t="s">
        <v>77</v>
      </c>
      <c r="C6" s="1" t="s">
        <v>87</v>
      </c>
      <c r="D6" s="1" t="s">
        <v>16</v>
      </c>
      <c r="E6" s="1" t="s">
        <v>152</v>
      </c>
      <c r="F6" s="1" t="s">
        <v>20</v>
      </c>
      <c r="G6" s="1" t="s">
        <v>22</v>
      </c>
      <c r="H6" s="1" t="s">
        <v>24</v>
      </c>
      <c r="I6" s="1" t="s">
        <v>23</v>
      </c>
      <c r="J6" s="1" t="s">
        <v>25</v>
      </c>
      <c r="K6" s="6">
        <v>1334</v>
      </c>
      <c r="L6" s="7">
        <v>45657</v>
      </c>
      <c r="M6" s="6">
        <v>1334</v>
      </c>
    </row>
    <row r="7" spans="1:13" ht="30" x14ac:dyDescent="0.25">
      <c r="A7" s="1" t="s">
        <v>11</v>
      </c>
      <c r="B7" s="1" t="s">
        <v>77</v>
      </c>
      <c r="C7" s="1" t="s">
        <v>88</v>
      </c>
      <c r="D7" s="1" t="s">
        <v>16</v>
      </c>
      <c r="E7" s="1" t="s">
        <v>152</v>
      </c>
      <c r="F7" s="1" t="s">
        <v>20</v>
      </c>
      <c r="G7" s="1" t="s">
        <v>22</v>
      </c>
      <c r="H7" s="1" t="s">
        <v>24</v>
      </c>
      <c r="I7" s="1" t="s">
        <v>23</v>
      </c>
      <c r="J7" s="1" t="s">
        <v>25</v>
      </c>
      <c r="K7" s="6">
        <v>1334</v>
      </c>
      <c r="L7" s="7">
        <v>45657</v>
      </c>
      <c r="M7" s="6">
        <v>1334</v>
      </c>
    </row>
    <row r="8" spans="1:13" ht="30" x14ac:dyDescent="0.25">
      <c r="A8" s="1" t="s">
        <v>11</v>
      </c>
      <c r="B8" s="1" t="s">
        <v>77</v>
      </c>
      <c r="C8" s="1" t="s">
        <v>89</v>
      </c>
      <c r="D8" s="1" t="s">
        <v>16</v>
      </c>
      <c r="E8" s="1" t="s">
        <v>152</v>
      </c>
      <c r="F8" s="1" t="s">
        <v>20</v>
      </c>
      <c r="G8" s="1" t="s">
        <v>22</v>
      </c>
      <c r="H8" s="1" t="s">
        <v>24</v>
      </c>
      <c r="I8" s="1" t="s">
        <v>23</v>
      </c>
      <c r="J8" s="1" t="s">
        <v>25</v>
      </c>
      <c r="K8" s="6">
        <v>1334</v>
      </c>
      <c r="L8" s="7">
        <v>45657</v>
      </c>
      <c r="M8" s="6">
        <v>1334</v>
      </c>
    </row>
    <row r="9" spans="1:13" ht="30" x14ac:dyDescent="0.25">
      <c r="A9" s="1" t="s">
        <v>11</v>
      </c>
      <c r="B9" s="1" t="s">
        <v>77</v>
      </c>
      <c r="C9" s="1" t="s">
        <v>90</v>
      </c>
      <c r="D9" s="1" t="s">
        <v>16</v>
      </c>
      <c r="E9" s="1" t="s">
        <v>152</v>
      </c>
      <c r="F9" s="1" t="s">
        <v>20</v>
      </c>
      <c r="G9" s="1" t="s">
        <v>22</v>
      </c>
      <c r="H9" s="1" t="s">
        <v>24</v>
      </c>
      <c r="I9" s="1" t="s">
        <v>23</v>
      </c>
      <c r="J9" s="1" t="s">
        <v>25</v>
      </c>
      <c r="K9" s="6">
        <v>1334</v>
      </c>
      <c r="L9" s="7">
        <v>45657</v>
      </c>
      <c r="M9" s="6">
        <v>1334</v>
      </c>
    </row>
    <row r="10" spans="1:13" ht="30" x14ac:dyDescent="0.25">
      <c r="A10" s="1" t="s">
        <v>11</v>
      </c>
      <c r="B10" s="1" t="s">
        <v>77</v>
      </c>
      <c r="C10" s="1" t="s">
        <v>91</v>
      </c>
      <c r="D10" s="1" t="s">
        <v>16</v>
      </c>
      <c r="E10" s="1" t="s">
        <v>152</v>
      </c>
      <c r="F10" s="1" t="s">
        <v>20</v>
      </c>
      <c r="G10" s="1" t="s">
        <v>22</v>
      </c>
      <c r="H10" s="1" t="s">
        <v>24</v>
      </c>
      <c r="I10" s="1" t="s">
        <v>23</v>
      </c>
      <c r="J10" s="1" t="s">
        <v>25</v>
      </c>
      <c r="K10" s="6">
        <v>1334</v>
      </c>
      <c r="L10" s="7">
        <v>45657</v>
      </c>
      <c r="M10" s="6">
        <v>1334</v>
      </c>
    </row>
    <row r="11" spans="1:13" ht="30" x14ac:dyDescent="0.25">
      <c r="A11" s="1" t="s">
        <v>11</v>
      </c>
      <c r="B11" s="1" t="s">
        <v>77</v>
      </c>
      <c r="C11" s="1" t="s">
        <v>92</v>
      </c>
      <c r="D11" s="1" t="s">
        <v>16</v>
      </c>
      <c r="E11" s="1" t="s">
        <v>152</v>
      </c>
      <c r="F11" s="1" t="s">
        <v>20</v>
      </c>
      <c r="G11" s="1" t="s">
        <v>22</v>
      </c>
      <c r="H11" s="1" t="s">
        <v>24</v>
      </c>
      <c r="I11" s="1" t="s">
        <v>23</v>
      </c>
      <c r="J11" s="1" t="s">
        <v>25</v>
      </c>
      <c r="K11" s="6">
        <v>1334</v>
      </c>
      <c r="L11" s="7">
        <v>45657</v>
      </c>
      <c r="M11" s="6">
        <v>1334</v>
      </c>
    </row>
    <row r="12" spans="1:13" ht="30" x14ac:dyDescent="0.25">
      <c r="A12" s="1" t="s">
        <v>11</v>
      </c>
      <c r="B12" s="1" t="s">
        <v>77</v>
      </c>
      <c r="C12" s="1" t="s">
        <v>93</v>
      </c>
      <c r="D12" s="1" t="s">
        <v>16</v>
      </c>
      <c r="E12" s="1" t="s">
        <v>152</v>
      </c>
      <c r="F12" s="1" t="s">
        <v>20</v>
      </c>
      <c r="G12" s="1" t="s">
        <v>22</v>
      </c>
      <c r="H12" s="1" t="s">
        <v>24</v>
      </c>
      <c r="I12" s="1" t="s">
        <v>23</v>
      </c>
      <c r="J12" s="1" t="s">
        <v>25</v>
      </c>
      <c r="K12" s="6">
        <v>1334</v>
      </c>
      <c r="L12" s="7">
        <v>45657</v>
      </c>
      <c r="M12" s="6">
        <v>1334</v>
      </c>
    </row>
    <row r="13" spans="1:13" ht="30" x14ac:dyDescent="0.25">
      <c r="A13" s="1" t="s">
        <v>11</v>
      </c>
      <c r="B13" s="1" t="s">
        <v>77</v>
      </c>
      <c r="C13" s="1" t="s">
        <v>94</v>
      </c>
      <c r="D13" s="1" t="s">
        <v>16</v>
      </c>
      <c r="E13" s="1" t="s">
        <v>152</v>
      </c>
      <c r="F13" s="1" t="s">
        <v>20</v>
      </c>
      <c r="G13" s="1" t="s">
        <v>22</v>
      </c>
      <c r="H13" s="1" t="s">
        <v>24</v>
      </c>
      <c r="I13" s="1" t="s">
        <v>23</v>
      </c>
      <c r="J13" s="1" t="s">
        <v>25</v>
      </c>
      <c r="K13" s="6">
        <v>1334</v>
      </c>
      <c r="L13" s="7">
        <v>45657</v>
      </c>
      <c r="M13" s="6">
        <v>1334</v>
      </c>
    </row>
    <row r="14" spans="1:13" ht="30" x14ac:dyDescent="0.25">
      <c r="A14" s="1" t="s">
        <v>11</v>
      </c>
      <c r="B14" s="1" t="s">
        <v>77</v>
      </c>
      <c r="C14" s="1" t="s">
        <v>95</v>
      </c>
      <c r="D14" s="1" t="s">
        <v>16</v>
      </c>
      <c r="E14" s="1" t="s">
        <v>152</v>
      </c>
      <c r="F14" s="1" t="s">
        <v>20</v>
      </c>
      <c r="G14" s="1" t="s">
        <v>22</v>
      </c>
      <c r="H14" s="1" t="s">
        <v>24</v>
      </c>
      <c r="I14" s="1" t="s">
        <v>23</v>
      </c>
      <c r="J14" s="1" t="s">
        <v>25</v>
      </c>
      <c r="K14" s="6">
        <v>1334</v>
      </c>
      <c r="L14" s="7">
        <v>45657</v>
      </c>
      <c r="M14" s="6">
        <v>1334</v>
      </c>
    </row>
    <row r="15" spans="1:13" ht="30" x14ac:dyDescent="0.25">
      <c r="A15" s="1" t="s">
        <v>11</v>
      </c>
      <c r="B15" s="1" t="s">
        <v>77</v>
      </c>
      <c r="C15" s="1" t="s">
        <v>96</v>
      </c>
      <c r="D15" s="1" t="s">
        <v>16</v>
      </c>
      <c r="E15" s="1" t="s">
        <v>152</v>
      </c>
      <c r="F15" s="1" t="s">
        <v>20</v>
      </c>
      <c r="G15" s="1" t="s">
        <v>22</v>
      </c>
      <c r="H15" s="1" t="s">
        <v>24</v>
      </c>
      <c r="I15" s="1" t="s">
        <v>23</v>
      </c>
      <c r="J15" s="1" t="s">
        <v>25</v>
      </c>
      <c r="K15" s="6">
        <v>1334</v>
      </c>
      <c r="L15" s="7">
        <v>45657</v>
      </c>
      <c r="M15" s="6">
        <v>1334</v>
      </c>
    </row>
    <row r="16" spans="1:13" ht="30" x14ac:dyDescent="0.25">
      <c r="A16" s="1" t="s">
        <v>11</v>
      </c>
      <c r="B16" s="1" t="s">
        <v>77</v>
      </c>
      <c r="C16" s="1" t="s">
        <v>97</v>
      </c>
      <c r="D16" s="1" t="s">
        <v>16</v>
      </c>
      <c r="E16" s="1" t="s">
        <v>152</v>
      </c>
      <c r="F16" s="1" t="s">
        <v>20</v>
      </c>
      <c r="G16" s="1" t="s">
        <v>22</v>
      </c>
      <c r="H16" s="1" t="s">
        <v>24</v>
      </c>
      <c r="I16" s="1" t="s">
        <v>23</v>
      </c>
      <c r="J16" s="1" t="s">
        <v>25</v>
      </c>
      <c r="K16" s="6">
        <v>1334</v>
      </c>
      <c r="L16" s="7">
        <v>45657</v>
      </c>
      <c r="M16" s="6">
        <v>1334</v>
      </c>
    </row>
    <row r="17" spans="1:13" ht="30" x14ac:dyDescent="0.25">
      <c r="A17" s="1" t="s">
        <v>11</v>
      </c>
      <c r="B17" s="1" t="s">
        <v>77</v>
      </c>
      <c r="C17" s="1" t="s">
        <v>98</v>
      </c>
      <c r="D17" s="1" t="s">
        <v>17</v>
      </c>
      <c r="E17" s="1" t="s">
        <v>154</v>
      </c>
      <c r="F17" s="1" t="s">
        <v>19</v>
      </c>
      <c r="G17" s="1" t="s">
        <v>22</v>
      </c>
      <c r="H17" s="1" t="s">
        <v>24</v>
      </c>
      <c r="I17" s="1" t="s">
        <v>23</v>
      </c>
      <c r="J17" s="1" t="s">
        <v>25</v>
      </c>
      <c r="K17" s="6">
        <v>3194.4</v>
      </c>
      <c r="L17" s="7">
        <v>45657</v>
      </c>
      <c r="M17" s="6">
        <v>3194.4</v>
      </c>
    </row>
    <row r="18" spans="1:13" ht="30" x14ac:dyDescent="0.25">
      <c r="A18" s="1" t="s">
        <v>11</v>
      </c>
      <c r="B18" s="1" t="s">
        <v>77</v>
      </c>
      <c r="C18" s="1" t="s">
        <v>99</v>
      </c>
      <c r="D18" s="1" t="s">
        <v>12</v>
      </c>
      <c r="E18" s="1" t="s">
        <v>148</v>
      </c>
      <c r="F18" s="1" t="s">
        <v>21</v>
      </c>
      <c r="G18" s="1" t="s">
        <v>155</v>
      </c>
      <c r="H18" s="1" t="s">
        <v>24</v>
      </c>
      <c r="I18" s="1" t="s">
        <v>23</v>
      </c>
      <c r="J18" s="1" t="s">
        <v>25</v>
      </c>
      <c r="K18" s="6">
        <v>7876.4</v>
      </c>
      <c r="L18" s="7">
        <v>45678</v>
      </c>
      <c r="M18" s="6">
        <v>7876.4</v>
      </c>
    </row>
    <row r="19" spans="1:13" ht="45" x14ac:dyDescent="0.25">
      <c r="A19" s="1" t="s">
        <v>26</v>
      </c>
      <c r="B19" s="1" t="s">
        <v>78</v>
      </c>
      <c r="C19" s="1" t="s">
        <v>100</v>
      </c>
      <c r="D19" s="1" t="s">
        <v>27</v>
      </c>
      <c r="E19" s="1" t="s">
        <v>146</v>
      </c>
      <c r="F19" s="1" t="s">
        <v>50</v>
      </c>
      <c r="G19" s="1" t="s">
        <v>157</v>
      </c>
      <c r="H19" s="1" t="s">
        <v>24</v>
      </c>
      <c r="I19" s="1" t="s">
        <v>23</v>
      </c>
      <c r="J19" s="1" t="s">
        <v>25</v>
      </c>
      <c r="K19" s="6">
        <v>9900.02</v>
      </c>
      <c r="L19" s="7">
        <v>42735</v>
      </c>
      <c r="M19" s="6">
        <v>9900.02</v>
      </c>
    </row>
    <row r="20" spans="1:13" ht="45" x14ac:dyDescent="0.25">
      <c r="A20" s="1" t="s">
        <v>26</v>
      </c>
      <c r="B20" s="1" t="s">
        <v>78</v>
      </c>
      <c r="C20" s="1" t="s">
        <v>101</v>
      </c>
      <c r="D20" s="1" t="s">
        <v>28</v>
      </c>
      <c r="E20" s="1" t="s">
        <v>148</v>
      </c>
      <c r="F20" s="1" t="s">
        <v>21</v>
      </c>
      <c r="G20" s="1" t="s">
        <v>156</v>
      </c>
      <c r="H20" s="1" t="s">
        <v>24</v>
      </c>
      <c r="I20" s="1" t="s">
        <v>23</v>
      </c>
      <c r="J20" s="1" t="s">
        <v>25</v>
      </c>
      <c r="K20" s="6">
        <v>4408</v>
      </c>
      <c r="L20" s="7">
        <v>43626</v>
      </c>
      <c r="M20" s="6">
        <v>4408</v>
      </c>
    </row>
    <row r="21" spans="1:13" ht="45" x14ac:dyDescent="0.25">
      <c r="A21" s="1" t="s">
        <v>26</v>
      </c>
      <c r="B21" s="1" t="s">
        <v>78</v>
      </c>
      <c r="C21" s="1" t="s">
        <v>102</v>
      </c>
      <c r="D21" s="1" t="s">
        <v>29</v>
      </c>
      <c r="E21" s="1" t="s">
        <v>151</v>
      </c>
      <c r="F21" s="1" t="s">
        <v>51</v>
      </c>
      <c r="G21" s="1" t="s">
        <v>156</v>
      </c>
      <c r="H21" s="1" t="s">
        <v>24</v>
      </c>
      <c r="I21" s="1" t="s">
        <v>23</v>
      </c>
      <c r="J21" s="1" t="s">
        <v>25</v>
      </c>
      <c r="K21" s="6">
        <v>4408</v>
      </c>
      <c r="L21" s="7">
        <v>43626</v>
      </c>
      <c r="M21" s="6">
        <v>4408</v>
      </c>
    </row>
    <row r="22" spans="1:13" ht="45" x14ac:dyDescent="0.25">
      <c r="A22" s="1" t="s">
        <v>26</v>
      </c>
      <c r="B22" s="1" t="s">
        <v>78</v>
      </c>
      <c r="C22" s="1" t="s">
        <v>103</v>
      </c>
      <c r="D22" s="1" t="s">
        <v>30</v>
      </c>
      <c r="E22" s="1" t="s">
        <v>153</v>
      </c>
      <c r="F22" s="1" t="s">
        <v>52</v>
      </c>
      <c r="G22" s="1" t="s">
        <v>158</v>
      </c>
      <c r="H22" s="1" t="s">
        <v>24</v>
      </c>
      <c r="I22" s="1" t="s">
        <v>23</v>
      </c>
      <c r="J22" s="1" t="s">
        <v>25</v>
      </c>
      <c r="K22" s="6">
        <v>4748</v>
      </c>
      <c r="L22" s="7">
        <v>44589</v>
      </c>
      <c r="M22" s="6">
        <v>4748</v>
      </c>
    </row>
    <row r="23" spans="1:13" ht="45" x14ac:dyDescent="0.25">
      <c r="A23" s="1" t="s">
        <v>26</v>
      </c>
      <c r="B23" s="1" t="s">
        <v>78</v>
      </c>
      <c r="C23" s="1" t="s">
        <v>104</v>
      </c>
      <c r="D23" s="1" t="s">
        <v>31</v>
      </c>
      <c r="E23" s="1" t="s">
        <v>146</v>
      </c>
      <c r="F23" s="1" t="s">
        <v>50</v>
      </c>
      <c r="G23" s="1" t="s">
        <v>158</v>
      </c>
      <c r="H23" s="1" t="s">
        <v>24</v>
      </c>
      <c r="I23" s="1" t="s">
        <v>23</v>
      </c>
      <c r="J23" s="1" t="s">
        <v>25</v>
      </c>
      <c r="K23" s="6">
        <v>4748</v>
      </c>
      <c r="L23" s="7">
        <v>44589</v>
      </c>
      <c r="M23" s="6">
        <v>4748</v>
      </c>
    </row>
    <row r="24" spans="1:13" ht="45" x14ac:dyDescent="0.25">
      <c r="A24" s="1" t="s">
        <v>26</v>
      </c>
      <c r="B24" s="1" t="s">
        <v>78</v>
      </c>
      <c r="C24" s="1" t="s">
        <v>105</v>
      </c>
      <c r="D24" s="1" t="s">
        <v>32</v>
      </c>
      <c r="E24" s="1" t="s">
        <v>148</v>
      </c>
      <c r="F24" s="1" t="s">
        <v>21</v>
      </c>
      <c r="G24" s="1" t="s">
        <v>159</v>
      </c>
      <c r="H24" s="1" t="s">
        <v>24</v>
      </c>
      <c r="I24" s="1" t="s">
        <v>23</v>
      </c>
      <c r="J24" s="1" t="s">
        <v>25</v>
      </c>
      <c r="K24" s="6">
        <v>8950</v>
      </c>
      <c r="L24" s="7">
        <v>44755</v>
      </c>
      <c r="M24" s="6">
        <v>8950</v>
      </c>
    </row>
    <row r="25" spans="1:13" ht="45" x14ac:dyDescent="0.25">
      <c r="A25" s="1" t="s">
        <v>26</v>
      </c>
      <c r="B25" s="1" t="s">
        <v>78</v>
      </c>
      <c r="C25" s="1" t="s">
        <v>106</v>
      </c>
      <c r="D25" s="1" t="s">
        <v>33</v>
      </c>
      <c r="E25" s="1" t="s">
        <v>151</v>
      </c>
      <c r="F25" s="1" t="s">
        <v>51</v>
      </c>
      <c r="G25" s="1" t="s">
        <v>159</v>
      </c>
      <c r="H25" s="1" t="s">
        <v>24</v>
      </c>
      <c r="I25" s="1" t="s">
        <v>23</v>
      </c>
      <c r="J25" s="1" t="s">
        <v>25</v>
      </c>
      <c r="K25" s="6">
        <v>8950</v>
      </c>
      <c r="L25" s="7">
        <v>44755</v>
      </c>
      <c r="M25" s="6">
        <v>8950</v>
      </c>
    </row>
    <row r="26" spans="1:13" ht="45" x14ac:dyDescent="0.25">
      <c r="A26" s="1" t="s">
        <v>26</v>
      </c>
      <c r="B26" s="1" t="s">
        <v>78</v>
      </c>
      <c r="C26" s="1" t="s">
        <v>107</v>
      </c>
      <c r="D26" s="1" t="s">
        <v>34</v>
      </c>
      <c r="E26" s="1" t="s">
        <v>148</v>
      </c>
      <c r="F26" s="1" t="s">
        <v>21</v>
      </c>
      <c r="G26" s="1" t="s">
        <v>160</v>
      </c>
      <c r="H26" s="1" t="s">
        <v>24</v>
      </c>
      <c r="I26" s="1" t="s">
        <v>23</v>
      </c>
      <c r="J26" s="1" t="s">
        <v>25</v>
      </c>
      <c r="K26" s="6">
        <v>7540</v>
      </c>
      <c r="L26" s="7">
        <v>44893</v>
      </c>
      <c r="M26" s="6">
        <v>7540</v>
      </c>
    </row>
    <row r="27" spans="1:13" ht="45" x14ac:dyDescent="0.25">
      <c r="A27" s="1" t="s">
        <v>26</v>
      </c>
      <c r="B27" s="1" t="s">
        <v>78</v>
      </c>
      <c r="C27" s="1" t="s">
        <v>108</v>
      </c>
      <c r="D27" s="1" t="s">
        <v>35</v>
      </c>
      <c r="E27" s="1" t="s">
        <v>149</v>
      </c>
      <c r="F27" s="1" t="s">
        <v>150</v>
      </c>
      <c r="G27" s="1" t="s">
        <v>160</v>
      </c>
      <c r="H27" s="1" t="s">
        <v>24</v>
      </c>
      <c r="I27" s="1" t="s">
        <v>23</v>
      </c>
      <c r="J27" s="1" t="s">
        <v>25</v>
      </c>
      <c r="K27" s="6">
        <v>7540</v>
      </c>
      <c r="L27" s="7">
        <v>44893</v>
      </c>
      <c r="M27" s="6">
        <v>7540</v>
      </c>
    </row>
    <row r="28" spans="1:13" ht="45" x14ac:dyDescent="0.25">
      <c r="A28" s="1" t="s">
        <v>26</v>
      </c>
      <c r="B28" s="1" t="s">
        <v>78</v>
      </c>
      <c r="C28" s="1" t="s">
        <v>109</v>
      </c>
      <c r="D28" s="1" t="s">
        <v>36</v>
      </c>
      <c r="E28" s="1" t="s">
        <v>151</v>
      </c>
      <c r="F28" s="1" t="s">
        <v>51</v>
      </c>
      <c r="G28" s="1" t="s">
        <v>160</v>
      </c>
      <c r="H28" s="1" t="s">
        <v>24</v>
      </c>
      <c r="I28" s="1" t="s">
        <v>23</v>
      </c>
      <c r="J28" s="1" t="s">
        <v>25</v>
      </c>
      <c r="K28" s="6">
        <v>7540</v>
      </c>
      <c r="L28" s="7">
        <v>44893</v>
      </c>
      <c r="M28" s="6">
        <v>7540</v>
      </c>
    </row>
    <row r="29" spans="1:13" ht="60" x14ac:dyDescent="0.25">
      <c r="A29" s="1" t="s">
        <v>26</v>
      </c>
      <c r="B29" s="1" t="s">
        <v>78</v>
      </c>
      <c r="C29" s="1" t="s">
        <v>110</v>
      </c>
      <c r="D29" s="1" t="s">
        <v>37</v>
      </c>
      <c r="E29" s="1" t="s">
        <v>153</v>
      </c>
      <c r="F29" s="1" t="s">
        <v>52</v>
      </c>
      <c r="G29" s="1" t="s">
        <v>160</v>
      </c>
      <c r="H29" s="1" t="s">
        <v>24</v>
      </c>
      <c r="I29" s="1" t="s">
        <v>23</v>
      </c>
      <c r="J29" s="1" t="s">
        <v>25</v>
      </c>
      <c r="K29" s="6">
        <v>7540</v>
      </c>
      <c r="L29" s="7">
        <v>44893</v>
      </c>
      <c r="M29" s="6">
        <v>7540</v>
      </c>
    </row>
    <row r="30" spans="1:13" ht="45" x14ac:dyDescent="0.25">
      <c r="A30" s="1" t="s">
        <v>26</v>
      </c>
      <c r="B30" s="1" t="s">
        <v>78</v>
      </c>
      <c r="C30" s="1" t="s">
        <v>111</v>
      </c>
      <c r="D30" s="1" t="s">
        <v>38</v>
      </c>
      <c r="E30" s="1" t="s">
        <v>148</v>
      </c>
      <c r="F30" s="1" t="s">
        <v>21</v>
      </c>
      <c r="G30" s="1" t="s">
        <v>161</v>
      </c>
      <c r="H30" s="1" t="s">
        <v>24</v>
      </c>
      <c r="I30" s="1" t="s">
        <v>23</v>
      </c>
      <c r="J30" s="1" t="s">
        <v>25</v>
      </c>
      <c r="K30" s="6">
        <v>19488.034799999998</v>
      </c>
      <c r="L30" s="7">
        <v>45289</v>
      </c>
      <c r="M30" s="6">
        <v>19488.034799999998</v>
      </c>
    </row>
    <row r="31" spans="1:13" ht="45" x14ac:dyDescent="0.25">
      <c r="A31" s="1" t="s">
        <v>26</v>
      </c>
      <c r="B31" s="1" t="s">
        <v>78</v>
      </c>
      <c r="C31" s="1" t="s">
        <v>112</v>
      </c>
      <c r="D31" s="1" t="s">
        <v>39</v>
      </c>
      <c r="E31" s="1" t="s">
        <v>146</v>
      </c>
      <c r="F31" s="1" t="s">
        <v>50</v>
      </c>
      <c r="G31" s="1" t="s">
        <v>161</v>
      </c>
      <c r="H31" s="1" t="s">
        <v>24</v>
      </c>
      <c r="I31" s="1" t="s">
        <v>23</v>
      </c>
      <c r="J31" s="1" t="s">
        <v>25</v>
      </c>
      <c r="K31" s="6">
        <v>19488.034799999998</v>
      </c>
      <c r="L31" s="7">
        <v>45289</v>
      </c>
      <c r="M31" s="6">
        <v>19488.034799999998</v>
      </c>
    </row>
    <row r="32" spans="1:13" ht="45" x14ac:dyDescent="0.25">
      <c r="A32" s="1" t="s">
        <v>26</v>
      </c>
      <c r="B32" s="1" t="s">
        <v>78</v>
      </c>
      <c r="C32" s="1" t="s">
        <v>113</v>
      </c>
      <c r="D32" s="1" t="s">
        <v>40</v>
      </c>
      <c r="E32" s="1" t="s">
        <v>153</v>
      </c>
      <c r="F32" s="1" t="s">
        <v>52</v>
      </c>
      <c r="G32" s="1" t="s">
        <v>161</v>
      </c>
      <c r="H32" s="1" t="s">
        <v>24</v>
      </c>
      <c r="I32" s="1" t="s">
        <v>23</v>
      </c>
      <c r="J32" s="1" t="s">
        <v>25</v>
      </c>
      <c r="K32" s="6">
        <v>19488.034799999998</v>
      </c>
      <c r="L32" s="7">
        <v>45289</v>
      </c>
      <c r="M32" s="6">
        <v>19488.034799999998</v>
      </c>
    </row>
    <row r="33" spans="1:13" ht="45" x14ac:dyDescent="0.25">
      <c r="A33" s="1" t="s">
        <v>26</v>
      </c>
      <c r="B33" s="1" t="s">
        <v>78</v>
      </c>
      <c r="C33" s="1" t="s">
        <v>114</v>
      </c>
      <c r="D33" s="1" t="s">
        <v>41</v>
      </c>
      <c r="E33" s="1" t="s">
        <v>151</v>
      </c>
      <c r="F33" s="1" t="s">
        <v>51</v>
      </c>
      <c r="G33" s="1" t="s">
        <v>161</v>
      </c>
      <c r="H33" s="1" t="s">
        <v>24</v>
      </c>
      <c r="I33" s="1" t="s">
        <v>23</v>
      </c>
      <c r="J33" s="1" t="s">
        <v>25</v>
      </c>
      <c r="K33" s="6">
        <v>19488.034799999998</v>
      </c>
      <c r="L33" s="7">
        <v>45289</v>
      </c>
      <c r="M33" s="6">
        <v>19488.034799999998</v>
      </c>
    </row>
    <row r="34" spans="1:13" ht="45" x14ac:dyDescent="0.25">
      <c r="A34" s="1" t="s">
        <v>26</v>
      </c>
      <c r="B34" s="1" t="s">
        <v>78</v>
      </c>
      <c r="C34" s="1" t="s">
        <v>115</v>
      </c>
      <c r="D34" s="1" t="s">
        <v>42</v>
      </c>
      <c r="E34" s="1" t="s">
        <v>153</v>
      </c>
      <c r="F34" s="1" t="s">
        <v>52</v>
      </c>
      <c r="G34" s="1" t="s">
        <v>161</v>
      </c>
      <c r="H34" s="1" t="s">
        <v>24</v>
      </c>
      <c r="I34" s="1" t="s">
        <v>23</v>
      </c>
      <c r="J34" s="1" t="s">
        <v>25</v>
      </c>
      <c r="K34" s="6">
        <v>8813.3552</v>
      </c>
      <c r="L34" s="7">
        <v>45289</v>
      </c>
      <c r="M34" s="6">
        <v>8813.3552</v>
      </c>
    </row>
    <row r="35" spans="1:13" ht="45" x14ac:dyDescent="0.25">
      <c r="A35" s="1" t="s">
        <v>26</v>
      </c>
      <c r="B35" s="1" t="s">
        <v>78</v>
      </c>
      <c r="C35" s="1" t="s">
        <v>116</v>
      </c>
      <c r="D35" s="1" t="s">
        <v>43</v>
      </c>
      <c r="E35" s="1" t="s">
        <v>151</v>
      </c>
      <c r="F35" s="1" t="s">
        <v>51</v>
      </c>
      <c r="G35" s="1" t="s">
        <v>162</v>
      </c>
      <c r="H35" s="1" t="s">
        <v>24</v>
      </c>
      <c r="I35" s="1" t="s">
        <v>23</v>
      </c>
      <c r="J35" s="1" t="s">
        <v>25</v>
      </c>
      <c r="K35" s="6">
        <v>4800</v>
      </c>
      <c r="L35" s="7">
        <v>45464</v>
      </c>
      <c r="M35" s="6">
        <v>4800</v>
      </c>
    </row>
    <row r="36" spans="1:13" ht="360" x14ac:dyDescent="0.25">
      <c r="A36" s="1" t="s">
        <v>26</v>
      </c>
      <c r="B36" s="1" t="s">
        <v>78</v>
      </c>
      <c r="C36" s="1" t="s">
        <v>117</v>
      </c>
      <c r="D36" s="1" t="s">
        <v>44</v>
      </c>
      <c r="E36" s="1" t="s">
        <v>153</v>
      </c>
      <c r="F36" s="1" t="s">
        <v>52</v>
      </c>
      <c r="G36" s="1" t="s">
        <v>53</v>
      </c>
      <c r="H36" s="1" t="s">
        <v>24</v>
      </c>
      <c r="I36" s="1" t="s">
        <v>23</v>
      </c>
      <c r="J36" s="1" t="s">
        <v>25</v>
      </c>
      <c r="K36" s="6">
        <v>21843.29</v>
      </c>
      <c r="L36" s="7">
        <v>45657</v>
      </c>
      <c r="M36" s="6">
        <v>21843.29</v>
      </c>
    </row>
    <row r="37" spans="1:13" ht="45" x14ac:dyDescent="0.25">
      <c r="A37" s="1" t="s">
        <v>26</v>
      </c>
      <c r="B37" s="1" t="s">
        <v>78</v>
      </c>
      <c r="C37" s="1" t="s">
        <v>118</v>
      </c>
      <c r="D37" s="1" t="s">
        <v>45</v>
      </c>
      <c r="E37" s="1" t="s">
        <v>153</v>
      </c>
      <c r="F37" s="1" t="s">
        <v>52</v>
      </c>
      <c r="G37" s="1" t="s">
        <v>53</v>
      </c>
      <c r="H37" s="1" t="s">
        <v>24</v>
      </c>
      <c r="I37" s="1" t="s">
        <v>23</v>
      </c>
      <c r="J37" s="1" t="s">
        <v>25</v>
      </c>
      <c r="K37" s="6">
        <v>2623.03</v>
      </c>
      <c r="L37" s="7">
        <v>45657</v>
      </c>
      <c r="M37" s="6">
        <v>2623.03</v>
      </c>
    </row>
    <row r="38" spans="1:13" ht="45" x14ac:dyDescent="0.25">
      <c r="A38" s="1" t="s">
        <v>26</v>
      </c>
      <c r="B38" s="1" t="s">
        <v>78</v>
      </c>
      <c r="C38" s="1" t="s">
        <v>119</v>
      </c>
      <c r="D38" s="1" t="s">
        <v>46</v>
      </c>
      <c r="E38" s="1" t="s">
        <v>154</v>
      </c>
      <c r="F38" s="1" t="s">
        <v>19</v>
      </c>
      <c r="G38" s="1" t="s">
        <v>53</v>
      </c>
      <c r="H38" s="1" t="s">
        <v>24</v>
      </c>
      <c r="I38" s="1" t="s">
        <v>23</v>
      </c>
      <c r="J38" s="1" t="s">
        <v>25</v>
      </c>
      <c r="K38" s="6">
        <v>5647.72</v>
      </c>
      <c r="L38" s="7">
        <v>45657</v>
      </c>
      <c r="M38" s="6">
        <v>5647.72</v>
      </c>
    </row>
    <row r="39" spans="1:13" ht="45" x14ac:dyDescent="0.25">
      <c r="A39" s="1" t="s">
        <v>26</v>
      </c>
      <c r="B39" s="1" t="s">
        <v>78</v>
      </c>
      <c r="C39" s="1" t="s">
        <v>120</v>
      </c>
      <c r="D39" s="1" t="s">
        <v>47</v>
      </c>
      <c r="E39" s="1" t="s">
        <v>148</v>
      </c>
      <c r="F39" s="1" t="s">
        <v>21</v>
      </c>
      <c r="G39" s="1" t="s">
        <v>53</v>
      </c>
      <c r="H39" s="1" t="s">
        <v>24</v>
      </c>
      <c r="I39" s="1" t="s">
        <v>23</v>
      </c>
      <c r="J39" s="1" t="s">
        <v>25</v>
      </c>
      <c r="K39" s="6">
        <v>565.13666666666666</v>
      </c>
      <c r="L39" s="7">
        <v>45657</v>
      </c>
      <c r="M39" s="6">
        <v>565.13666666666666</v>
      </c>
    </row>
    <row r="40" spans="1:13" ht="45" x14ac:dyDescent="0.25">
      <c r="A40" s="1" t="s">
        <v>26</v>
      </c>
      <c r="B40" s="1" t="s">
        <v>78</v>
      </c>
      <c r="C40" s="1" t="s">
        <v>121</v>
      </c>
      <c r="D40" s="1" t="s">
        <v>47</v>
      </c>
      <c r="E40" s="1" t="s">
        <v>151</v>
      </c>
      <c r="F40" s="1" t="s">
        <v>51</v>
      </c>
      <c r="G40" s="1" t="s">
        <v>53</v>
      </c>
      <c r="H40" s="1" t="s">
        <v>24</v>
      </c>
      <c r="I40" s="1" t="s">
        <v>23</v>
      </c>
      <c r="J40" s="1" t="s">
        <v>25</v>
      </c>
      <c r="K40" s="6">
        <v>565.13666666666666</v>
      </c>
      <c r="L40" s="7">
        <v>45657</v>
      </c>
      <c r="M40" s="6">
        <v>565.13666666666666</v>
      </c>
    </row>
    <row r="41" spans="1:13" ht="45" x14ac:dyDescent="0.25">
      <c r="A41" s="1" t="s">
        <v>26</v>
      </c>
      <c r="B41" s="1" t="s">
        <v>78</v>
      </c>
      <c r="C41" s="1" t="s">
        <v>122</v>
      </c>
      <c r="D41" s="1" t="s">
        <v>47</v>
      </c>
      <c r="E41" s="1" t="s">
        <v>148</v>
      </c>
      <c r="F41" s="1" t="s">
        <v>21</v>
      </c>
      <c r="G41" s="1" t="s">
        <v>53</v>
      </c>
      <c r="H41" s="1" t="s">
        <v>24</v>
      </c>
      <c r="I41" s="1" t="s">
        <v>23</v>
      </c>
      <c r="J41" s="1" t="s">
        <v>25</v>
      </c>
      <c r="K41" s="6">
        <v>565.13666666666666</v>
      </c>
      <c r="L41" s="7">
        <v>45657</v>
      </c>
      <c r="M41" s="6">
        <v>565.13666666666666</v>
      </c>
    </row>
    <row r="42" spans="1:13" ht="75" x14ac:dyDescent="0.25">
      <c r="A42" s="1" t="s">
        <v>26</v>
      </c>
      <c r="B42" s="1" t="s">
        <v>78</v>
      </c>
      <c r="C42" s="1" t="s">
        <v>123</v>
      </c>
      <c r="D42" s="1" t="s">
        <v>48</v>
      </c>
      <c r="E42" s="1" t="s">
        <v>148</v>
      </c>
      <c r="F42" s="1" t="s">
        <v>21</v>
      </c>
      <c r="G42" s="1" t="s">
        <v>53</v>
      </c>
      <c r="H42" s="1" t="s">
        <v>24</v>
      </c>
      <c r="I42" s="1" t="s">
        <v>23</v>
      </c>
      <c r="J42" s="1" t="s">
        <v>25</v>
      </c>
      <c r="K42" s="6">
        <v>13146.14</v>
      </c>
      <c r="L42" s="7">
        <v>45657</v>
      </c>
      <c r="M42" s="6">
        <v>13146.14</v>
      </c>
    </row>
    <row r="43" spans="1:13" ht="75" x14ac:dyDescent="0.25">
      <c r="A43" s="1" t="s">
        <v>26</v>
      </c>
      <c r="B43" s="1" t="s">
        <v>78</v>
      </c>
      <c r="C43" s="1" t="s">
        <v>124</v>
      </c>
      <c r="D43" s="1" t="s">
        <v>48</v>
      </c>
      <c r="E43" s="1" t="s">
        <v>154</v>
      </c>
      <c r="F43" s="1" t="s">
        <v>19</v>
      </c>
      <c r="G43" s="1" t="s">
        <v>53</v>
      </c>
      <c r="H43" s="1" t="s">
        <v>24</v>
      </c>
      <c r="I43" s="1" t="s">
        <v>23</v>
      </c>
      <c r="J43" s="1" t="s">
        <v>25</v>
      </c>
      <c r="K43" s="6">
        <v>13146.14</v>
      </c>
      <c r="L43" s="7">
        <v>45657</v>
      </c>
      <c r="M43" s="6">
        <v>13146.14</v>
      </c>
    </row>
    <row r="44" spans="1:13" ht="75" x14ac:dyDescent="0.25">
      <c r="A44" s="1" t="s">
        <v>26</v>
      </c>
      <c r="B44" s="1" t="s">
        <v>78</v>
      </c>
      <c r="C44" s="1" t="s">
        <v>125</v>
      </c>
      <c r="D44" s="1" t="s">
        <v>48</v>
      </c>
      <c r="E44" s="1" t="s">
        <v>146</v>
      </c>
      <c r="F44" s="1" t="s">
        <v>50</v>
      </c>
      <c r="G44" s="1" t="s">
        <v>53</v>
      </c>
      <c r="H44" s="1" t="s">
        <v>24</v>
      </c>
      <c r="I44" s="1" t="s">
        <v>23</v>
      </c>
      <c r="J44" s="1" t="s">
        <v>25</v>
      </c>
      <c r="K44" s="6">
        <v>13146.14</v>
      </c>
      <c r="L44" s="7">
        <v>45657</v>
      </c>
      <c r="M44" s="6">
        <v>13146.14</v>
      </c>
    </row>
    <row r="45" spans="1:13" ht="75" x14ac:dyDescent="0.25">
      <c r="A45" s="1" t="s">
        <v>26</v>
      </c>
      <c r="B45" s="1" t="s">
        <v>78</v>
      </c>
      <c r="C45" s="1" t="s">
        <v>126</v>
      </c>
      <c r="D45" s="1" t="s">
        <v>49</v>
      </c>
      <c r="E45" s="1" t="s">
        <v>148</v>
      </c>
      <c r="F45" s="1" t="s">
        <v>18</v>
      </c>
      <c r="G45" s="1" t="s">
        <v>53</v>
      </c>
      <c r="H45" s="1" t="s">
        <v>24</v>
      </c>
      <c r="I45" s="1" t="s">
        <v>23</v>
      </c>
      <c r="J45" s="1" t="s">
        <v>25</v>
      </c>
      <c r="K45" s="6">
        <v>15302.130000000001</v>
      </c>
      <c r="L45" s="7">
        <v>45657</v>
      </c>
      <c r="M45" s="6">
        <v>15302.130000000001</v>
      </c>
    </row>
    <row r="46" spans="1:13" ht="90" x14ac:dyDescent="0.25">
      <c r="A46" s="1" t="s">
        <v>54</v>
      </c>
      <c r="B46" s="1" t="s">
        <v>79</v>
      </c>
      <c r="C46" s="1" t="s">
        <v>163</v>
      </c>
      <c r="D46" s="1" t="s">
        <v>55</v>
      </c>
      <c r="E46" s="1" t="s">
        <v>147</v>
      </c>
      <c r="F46" s="1" t="s">
        <v>143</v>
      </c>
      <c r="G46" s="1" t="s">
        <v>56</v>
      </c>
      <c r="H46" s="1" t="s">
        <v>24</v>
      </c>
      <c r="I46" s="1" t="s">
        <v>23</v>
      </c>
      <c r="J46" s="1" t="s">
        <v>25</v>
      </c>
      <c r="K46" s="6">
        <v>8950</v>
      </c>
      <c r="L46" s="7">
        <v>45657</v>
      </c>
      <c r="M46" s="6">
        <v>8950</v>
      </c>
    </row>
    <row r="47" spans="1:13" ht="45" x14ac:dyDescent="0.25">
      <c r="A47" s="1" t="s">
        <v>54</v>
      </c>
      <c r="B47" s="1" t="s">
        <v>79</v>
      </c>
      <c r="C47" s="1" t="s">
        <v>164</v>
      </c>
      <c r="D47" s="1" t="s">
        <v>82</v>
      </c>
      <c r="E47" s="1" t="s">
        <v>147</v>
      </c>
      <c r="F47" s="1" t="s">
        <v>143</v>
      </c>
      <c r="G47" s="1" t="s">
        <v>165</v>
      </c>
      <c r="H47" s="1" t="s">
        <v>24</v>
      </c>
      <c r="I47" s="1" t="s">
        <v>23</v>
      </c>
      <c r="J47" s="1" t="s">
        <v>25</v>
      </c>
      <c r="K47" s="6">
        <v>7946</v>
      </c>
      <c r="L47" s="7">
        <v>45701</v>
      </c>
      <c r="M47" s="6">
        <v>7946</v>
      </c>
    </row>
    <row r="48" spans="1:13" ht="75" x14ac:dyDescent="0.25">
      <c r="A48" s="1" t="s">
        <v>57</v>
      </c>
      <c r="B48" s="1" t="s">
        <v>80</v>
      </c>
      <c r="C48" s="1" t="s">
        <v>127</v>
      </c>
      <c r="D48" s="1" t="s">
        <v>58</v>
      </c>
      <c r="E48" s="1" t="s">
        <v>147</v>
      </c>
      <c r="F48" s="1" t="s">
        <v>143</v>
      </c>
      <c r="G48" s="1" t="s">
        <v>60</v>
      </c>
      <c r="H48" s="1" t="s">
        <v>24</v>
      </c>
      <c r="I48" s="1" t="s">
        <v>23</v>
      </c>
      <c r="J48" s="1" t="s">
        <v>25</v>
      </c>
      <c r="K48" s="6">
        <v>343942.72</v>
      </c>
      <c r="L48" s="7">
        <v>42731</v>
      </c>
      <c r="M48" s="6">
        <v>343942.72</v>
      </c>
    </row>
    <row r="49" spans="1:13" ht="60" x14ac:dyDescent="0.25">
      <c r="A49" s="1" t="s">
        <v>57</v>
      </c>
      <c r="B49" s="1" t="s">
        <v>80</v>
      </c>
      <c r="C49" s="1" t="s">
        <v>128</v>
      </c>
      <c r="D49" s="1" t="s">
        <v>59</v>
      </c>
      <c r="E49" s="1" t="s">
        <v>147</v>
      </c>
      <c r="F49" s="1" t="s">
        <v>143</v>
      </c>
      <c r="G49" s="1" t="s">
        <v>61</v>
      </c>
      <c r="H49" s="1" t="s">
        <v>24</v>
      </c>
      <c r="I49" s="1" t="s">
        <v>23</v>
      </c>
      <c r="J49" s="1" t="s">
        <v>25</v>
      </c>
      <c r="K49" s="6">
        <v>396389</v>
      </c>
      <c r="L49" s="7">
        <v>44791</v>
      </c>
      <c r="M49" s="6">
        <v>396389</v>
      </c>
    </row>
    <row r="50" spans="1:13" ht="195" x14ac:dyDescent="0.25">
      <c r="A50" s="1" t="s">
        <v>62</v>
      </c>
      <c r="B50" s="1" t="s">
        <v>81</v>
      </c>
      <c r="C50" s="1" t="s">
        <v>129</v>
      </c>
      <c r="D50" s="1" t="s">
        <v>63</v>
      </c>
      <c r="E50" s="1" t="s">
        <v>147</v>
      </c>
      <c r="F50" s="1" t="s">
        <v>143</v>
      </c>
      <c r="G50" s="1" t="s">
        <v>56</v>
      </c>
      <c r="H50" s="1" t="s">
        <v>24</v>
      </c>
      <c r="I50" s="1" t="s">
        <v>23</v>
      </c>
      <c r="J50" s="1" t="s">
        <v>25</v>
      </c>
      <c r="K50" s="6">
        <v>24450</v>
      </c>
      <c r="L50" s="7">
        <v>45657</v>
      </c>
      <c r="M50" s="6">
        <v>24450</v>
      </c>
    </row>
    <row r="51" spans="1:13" ht="60" x14ac:dyDescent="0.25">
      <c r="A51" s="1" t="s">
        <v>62</v>
      </c>
      <c r="B51" s="1" t="s">
        <v>81</v>
      </c>
      <c r="C51" s="1" t="s">
        <v>130</v>
      </c>
      <c r="D51" s="1" t="s">
        <v>64</v>
      </c>
      <c r="E51" s="1" t="s">
        <v>147</v>
      </c>
      <c r="F51" s="1" t="s">
        <v>143</v>
      </c>
      <c r="G51" s="1" t="s">
        <v>56</v>
      </c>
      <c r="H51" s="1" t="s">
        <v>24</v>
      </c>
      <c r="I51" s="1" t="s">
        <v>23</v>
      </c>
      <c r="J51" s="1" t="s">
        <v>25</v>
      </c>
      <c r="K51" s="6">
        <v>10899.98</v>
      </c>
      <c r="L51" s="7">
        <v>45657</v>
      </c>
      <c r="M51" s="6">
        <v>10899.98</v>
      </c>
    </row>
    <row r="52" spans="1:13" ht="60" x14ac:dyDescent="0.25">
      <c r="A52" s="1" t="s">
        <v>62</v>
      </c>
      <c r="B52" s="1" t="s">
        <v>81</v>
      </c>
      <c r="C52" s="1" t="s">
        <v>131</v>
      </c>
      <c r="D52" s="1" t="s">
        <v>64</v>
      </c>
      <c r="E52" s="1" t="s">
        <v>147</v>
      </c>
      <c r="F52" s="1" t="s">
        <v>143</v>
      </c>
      <c r="G52" s="1" t="s">
        <v>56</v>
      </c>
      <c r="H52" s="1" t="s">
        <v>24</v>
      </c>
      <c r="I52" s="1" t="s">
        <v>23</v>
      </c>
      <c r="J52" s="1" t="s">
        <v>25</v>
      </c>
      <c r="K52" s="6">
        <v>10899.98</v>
      </c>
      <c r="L52" s="7">
        <v>45657</v>
      </c>
      <c r="M52" s="6">
        <v>10899.98</v>
      </c>
    </row>
    <row r="53" spans="1:13" ht="120" x14ac:dyDescent="0.25">
      <c r="A53" s="1" t="s">
        <v>62</v>
      </c>
      <c r="B53" s="1" t="s">
        <v>81</v>
      </c>
      <c r="C53" s="1" t="s">
        <v>132</v>
      </c>
      <c r="D53" s="1" t="s">
        <v>65</v>
      </c>
      <c r="E53" s="1" t="s">
        <v>147</v>
      </c>
      <c r="F53" s="1" t="s">
        <v>143</v>
      </c>
      <c r="G53" s="1" t="s">
        <v>56</v>
      </c>
      <c r="H53" s="1" t="s">
        <v>24</v>
      </c>
      <c r="I53" s="1" t="s">
        <v>23</v>
      </c>
      <c r="J53" s="1" t="s">
        <v>25</v>
      </c>
      <c r="K53" s="6">
        <v>10300</v>
      </c>
      <c r="L53" s="7">
        <v>45657</v>
      </c>
      <c r="M53" s="6">
        <v>10300</v>
      </c>
    </row>
    <row r="54" spans="1:13" ht="45" x14ac:dyDescent="0.25">
      <c r="A54" s="1" t="s">
        <v>62</v>
      </c>
      <c r="B54" s="1" t="s">
        <v>81</v>
      </c>
      <c r="C54" s="1" t="s">
        <v>133</v>
      </c>
      <c r="D54" s="1" t="s">
        <v>66</v>
      </c>
      <c r="E54" s="1" t="s">
        <v>147</v>
      </c>
      <c r="F54" s="1" t="s">
        <v>143</v>
      </c>
      <c r="G54" s="1" t="s">
        <v>56</v>
      </c>
      <c r="H54" s="1" t="s">
        <v>24</v>
      </c>
      <c r="I54" s="1" t="s">
        <v>23</v>
      </c>
      <c r="J54" s="1" t="s">
        <v>25</v>
      </c>
      <c r="K54" s="6">
        <v>4000.01</v>
      </c>
      <c r="L54" s="7">
        <v>45657</v>
      </c>
      <c r="M54" s="6">
        <v>4000.01</v>
      </c>
    </row>
    <row r="55" spans="1:13" ht="45" x14ac:dyDescent="0.25">
      <c r="A55" s="1" t="s">
        <v>62</v>
      </c>
      <c r="B55" s="1" t="s">
        <v>81</v>
      </c>
      <c r="C55" s="1" t="s">
        <v>134</v>
      </c>
      <c r="D55" s="1" t="s">
        <v>66</v>
      </c>
      <c r="E55" s="1" t="s">
        <v>147</v>
      </c>
      <c r="F55" s="1" t="s">
        <v>143</v>
      </c>
      <c r="G55" s="1" t="s">
        <v>56</v>
      </c>
      <c r="H55" s="1" t="s">
        <v>24</v>
      </c>
      <c r="I55" s="1" t="s">
        <v>23</v>
      </c>
      <c r="J55" s="1" t="s">
        <v>25</v>
      </c>
      <c r="K55" s="6">
        <v>4000.01</v>
      </c>
      <c r="L55" s="7">
        <v>45657</v>
      </c>
      <c r="M55" s="6">
        <v>4000.01</v>
      </c>
    </row>
    <row r="56" spans="1:13" ht="45" x14ac:dyDescent="0.25">
      <c r="A56" s="1" t="s">
        <v>62</v>
      </c>
      <c r="B56" s="1" t="s">
        <v>81</v>
      </c>
      <c r="C56" s="1" t="s">
        <v>135</v>
      </c>
      <c r="D56" s="1" t="s">
        <v>66</v>
      </c>
      <c r="E56" s="1" t="s">
        <v>147</v>
      </c>
      <c r="F56" s="1" t="s">
        <v>143</v>
      </c>
      <c r="G56" s="1" t="s">
        <v>56</v>
      </c>
      <c r="H56" s="1" t="s">
        <v>24</v>
      </c>
      <c r="I56" s="1" t="s">
        <v>23</v>
      </c>
      <c r="J56" s="1" t="s">
        <v>25</v>
      </c>
      <c r="K56" s="6">
        <v>4000.01</v>
      </c>
      <c r="L56" s="7">
        <v>45657</v>
      </c>
      <c r="M56" s="6">
        <v>4000.01</v>
      </c>
    </row>
    <row r="57" spans="1:13" ht="45" x14ac:dyDescent="0.25">
      <c r="A57" s="1" t="s">
        <v>62</v>
      </c>
      <c r="B57" s="1" t="s">
        <v>81</v>
      </c>
      <c r="C57" s="1" t="s">
        <v>136</v>
      </c>
      <c r="D57" s="1" t="s">
        <v>66</v>
      </c>
      <c r="E57" s="1" t="s">
        <v>147</v>
      </c>
      <c r="F57" s="1" t="s">
        <v>143</v>
      </c>
      <c r="G57" s="1" t="s">
        <v>56</v>
      </c>
      <c r="H57" s="1" t="s">
        <v>24</v>
      </c>
      <c r="I57" s="1" t="s">
        <v>23</v>
      </c>
      <c r="J57" s="1" t="s">
        <v>25</v>
      </c>
      <c r="K57" s="6">
        <v>4000.01</v>
      </c>
      <c r="L57" s="7">
        <v>45657</v>
      </c>
      <c r="M57" s="6">
        <v>4000.01</v>
      </c>
    </row>
    <row r="58" spans="1:13" ht="45" x14ac:dyDescent="0.25">
      <c r="A58" s="1" t="s">
        <v>62</v>
      </c>
      <c r="B58" s="1" t="s">
        <v>81</v>
      </c>
      <c r="C58" s="1" t="s">
        <v>137</v>
      </c>
      <c r="D58" s="1" t="s">
        <v>67</v>
      </c>
      <c r="E58" s="1" t="s">
        <v>146</v>
      </c>
      <c r="F58" s="1" t="s">
        <v>50</v>
      </c>
      <c r="G58" s="1" t="s">
        <v>56</v>
      </c>
      <c r="H58" s="1" t="s">
        <v>24</v>
      </c>
      <c r="I58" s="1" t="s">
        <v>23</v>
      </c>
      <c r="J58" s="1" t="s">
        <v>25</v>
      </c>
      <c r="K58" s="6">
        <v>4000</v>
      </c>
      <c r="L58" s="7">
        <v>45657</v>
      </c>
      <c r="M58" s="6">
        <v>4000</v>
      </c>
    </row>
    <row r="59" spans="1:13" ht="45" x14ac:dyDescent="0.25">
      <c r="A59" s="1" t="s">
        <v>62</v>
      </c>
      <c r="B59" s="1" t="s">
        <v>81</v>
      </c>
      <c r="C59" s="1" t="s">
        <v>138</v>
      </c>
      <c r="D59" s="1" t="s">
        <v>68</v>
      </c>
      <c r="E59" s="1" t="s">
        <v>154</v>
      </c>
      <c r="F59" s="1" t="s">
        <v>19</v>
      </c>
      <c r="G59" s="1" t="s">
        <v>56</v>
      </c>
      <c r="H59" s="1" t="s">
        <v>24</v>
      </c>
      <c r="I59" s="1" t="s">
        <v>23</v>
      </c>
      <c r="J59" s="1" t="s">
        <v>25</v>
      </c>
      <c r="K59" s="6">
        <v>4000</v>
      </c>
      <c r="L59" s="7">
        <v>45657</v>
      </c>
      <c r="M59" s="6">
        <v>4000</v>
      </c>
    </row>
    <row r="60" spans="1:13" ht="45" x14ac:dyDescent="0.25">
      <c r="A60" s="1" t="s">
        <v>62</v>
      </c>
      <c r="B60" s="1" t="s">
        <v>81</v>
      </c>
      <c r="C60" s="1" t="s">
        <v>139</v>
      </c>
      <c r="D60" s="1" t="s">
        <v>69</v>
      </c>
      <c r="E60" s="1" t="s">
        <v>145</v>
      </c>
      <c r="F60" s="1" t="s">
        <v>73</v>
      </c>
      <c r="G60" s="1" t="s">
        <v>56</v>
      </c>
      <c r="H60" s="1" t="s">
        <v>24</v>
      </c>
      <c r="I60" s="1" t="s">
        <v>23</v>
      </c>
      <c r="J60" s="1" t="s">
        <v>25</v>
      </c>
      <c r="K60" s="6">
        <v>4000</v>
      </c>
      <c r="L60" s="7">
        <v>45657</v>
      </c>
      <c r="M60" s="6">
        <v>4000</v>
      </c>
    </row>
    <row r="61" spans="1:13" ht="45" x14ac:dyDescent="0.25">
      <c r="A61" s="1" t="s">
        <v>62</v>
      </c>
      <c r="B61" s="1" t="s">
        <v>81</v>
      </c>
      <c r="C61" s="1" t="s">
        <v>140</v>
      </c>
      <c r="D61" s="1" t="s">
        <v>70</v>
      </c>
      <c r="E61" s="1" t="s">
        <v>152</v>
      </c>
      <c r="F61" s="1" t="s">
        <v>20</v>
      </c>
      <c r="G61" s="1" t="s">
        <v>56</v>
      </c>
      <c r="H61" s="1" t="s">
        <v>24</v>
      </c>
      <c r="I61" s="1" t="s">
        <v>23</v>
      </c>
      <c r="J61" s="1" t="s">
        <v>25</v>
      </c>
      <c r="K61" s="6">
        <v>4000</v>
      </c>
      <c r="L61" s="7">
        <v>45657</v>
      </c>
      <c r="M61" s="6">
        <v>4000</v>
      </c>
    </row>
    <row r="62" spans="1:13" ht="45" x14ac:dyDescent="0.25">
      <c r="A62" s="1" t="s">
        <v>62</v>
      </c>
      <c r="B62" s="1" t="s">
        <v>81</v>
      </c>
      <c r="C62" s="1" t="s">
        <v>141</v>
      </c>
      <c r="D62" s="1" t="s">
        <v>71</v>
      </c>
      <c r="E62" s="1" t="s">
        <v>145</v>
      </c>
      <c r="F62" s="1" t="s">
        <v>74</v>
      </c>
      <c r="G62" s="1" t="s">
        <v>56</v>
      </c>
      <c r="H62" s="1" t="s">
        <v>24</v>
      </c>
      <c r="I62" s="1" t="s">
        <v>23</v>
      </c>
      <c r="J62" s="1" t="s">
        <v>25</v>
      </c>
      <c r="K62" s="6">
        <v>4000</v>
      </c>
      <c r="L62" s="7">
        <v>45657</v>
      </c>
      <c r="M62" s="6">
        <v>4000</v>
      </c>
    </row>
    <row r="63" spans="1:13" ht="45" x14ac:dyDescent="0.25">
      <c r="A63" s="1" t="s">
        <v>62</v>
      </c>
      <c r="B63" s="1" t="s">
        <v>81</v>
      </c>
      <c r="C63" s="1" t="s">
        <v>142</v>
      </c>
      <c r="D63" s="1" t="s">
        <v>72</v>
      </c>
      <c r="E63" s="1" t="s">
        <v>145</v>
      </c>
      <c r="F63" s="1" t="s">
        <v>75</v>
      </c>
      <c r="G63" s="1" t="s">
        <v>56</v>
      </c>
      <c r="H63" s="1" t="s">
        <v>24</v>
      </c>
      <c r="I63" s="1" t="s">
        <v>23</v>
      </c>
      <c r="J63" s="1" t="s">
        <v>25</v>
      </c>
      <c r="K63" s="6">
        <v>4000</v>
      </c>
      <c r="L63" s="7">
        <v>45657</v>
      </c>
      <c r="M63" s="6">
        <v>4000</v>
      </c>
    </row>
    <row r="64" spans="1:13" x14ac:dyDescent="0.25">
      <c r="K64" s="5">
        <f>SUBTOTAL(109,Tabla132[IMPORTE])</f>
        <v>1175751.2344</v>
      </c>
      <c r="L64" s="4"/>
      <c r="M64" s="5">
        <f>SUBTOTAL(109,Tabla132[VALOR NETO])</f>
        <v>1175751.2344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INVENTARIO</vt:lpstr>
      <vt:lpstr>INVENTARIO (2)</vt:lpstr>
      <vt:lpstr>INVENTARIO!Área_de_impresión</vt:lpstr>
      <vt:lpstr>INVENTARIO!Títulos_a_imprimir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Santos</dc:creator>
  <cp:lastModifiedBy>Eric CH</cp:lastModifiedBy>
  <cp:lastPrinted>2026-02-15T20:07:18Z</cp:lastPrinted>
  <dcterms:created xsi:type="dcterms:W3CDTF">2025-10-07T03:22:47Z</dcterms:created>
  <dcterms:modified xsi:type="dcterms:W3CDTF">2026-02-15T20:08:33Z</dcterms:modified>
</cp:coreProperties>
</file>